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dell</author>
  </authors>
  <commentList>
    <comment ref="I3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补贴金额：岗位补贴*16%</t>
        </r>
      </text>
    </comment>
    <comment ref="J3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医保补帖：岗位补贴*8%</t>
        </r>
      </text>
    </comment>
    <comment ref="K3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失业保险补贴：岗位补贴*0.5%</t>
        </r>
      </text>
    </comment>
  </commentList>
</comments>
</file>

<file path=xl/sharedStrings.xml><?xml version="1.0" encoding="utf-8"?>
<sst xmlns="http://schemas.openxmlformats.org/spreadsheetml/2006/main" count="41" uniqueCount="29">
  <si>
    <t>附件2：</t>
  </si>
  <si>
    <t>台江区市级公益性岗位（就业辅助员）工伤、生育和服务费补贴人员花名册                                   （2023年第二季度）</t>
  </si>
  <si>
    <t>序号</t>
  </si>
  <si>
    <t>招用人员的企业（单位）名称</t>
  </si>
  <si>
    <t>姓名</t>
  </si>
  <si>
    <t>性别</t>
  </si>
  <si>
    <t>身份证号码</t>
  </si>
  <si>
    <t>补贴所属期别</t>
  </si>
  <si>
    <t>补贴月数</t>
  </si>
  <si>
    <t>工伤保险费</t>
  </si>
  <si>
    <t>生育保险费</t>
  </si>
  <si>
    <t>服务费</t>
  </si>
  <si>
    <t>合计（小计乘以实际月份）</t>
  </si>
  <si>
    <t>备注</t>
  </si>
  <si>
    <t>台江区市级就业辅助员</t>
  </si>
  <si>
    <t>方文欣</t>
  </si>
  <si>
    <t>女</t>
  </si>
  <si>
    <t>350103********3948</t>
  </si>
  <si>
    <t>二季度</t>
  </si>
  <si>
    <t>翁思敏</t>
  </si>
  <si>
    <t>350128********0049</t>
  </si>
  <si>
    <t>吴炳辉</t>
  </si>
  <si>
    <t>350103********0028</t>
  </si>
  <si>
    <t>陈颜</t>
  </si>
  <si>
    <t>350104********3623</t>
  </si>
  <si>
    <t>李俊君</t>
  </si>
  <si>
    <t>422101********0422</t>
  </si>
  <si>
    <t>合计</t>
  </si>
  <si>
    <t>备注：从2023年5月份开始工伤保险费12.97元/月调整至25.94元/月。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</si>
</sst>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2" borderId="11" applyNumberFormat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20" fillId="23" borderId="10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39" applyFont="1" applyFill="1" applyBorder="1" applyAlignment="1">
      <alignment horizontal="center" vertical="center" wrapText="1"/>
    </xf>
    <xf numFmtId="49" fontId="4" fillId="0" borderId="1" xfId="39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39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按季申报表附件3" xfId="36"/>
    <cellStyle name="40% - 强调文字颜色 1" xfId="37" builtinId="31"/>
    <cellStyle name="20% - 强调文字颜色 2" xfId="38" builtinId="34"/>
    <cellStyle name="常规_月明细附件4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F11" sqref="F11"/>
    </sheetView>
  </sheetViews>
  <sheetFormatPr defaultColWidth="9" defaultRowHeight="13.5"/>
  <cols>
    <col min="1" max="1" width="5.75" style="1" customWidth="1"/>
    <col min="2" max="2" width="23.25" style="1" customWidth="1"/>
    <col min="3" max="3" width="7.375" style="1" customWidth="1"/>
    <col min="4" max="4" width="4.875" style="1" customWidth="1"/>
    <col min="5" max="5" width="19.75" style="1" customWidth="1"/>
    <col min="6" max="6" width="12" style="1" customWidth="1"/>
    <col min="7" max="7" width="11.375" style="1" customWidth="1"/>
    <col min="8" max="11" width="9" style="1"/>
    <col min="12" max="12" width="9.25" style="1" customWidth="1"/>
    <col min="13" max="16384" width="9" style="1"/>
  </cols>
  <sheetData>
    <row r="1" s="1" customFormat="1" ht="27" customHeight="1" spans="1:2">
      <c r="A1" s="2" t="s">
        <v>0</v>
      </c>
      <c r="B1" s="2"/>
    </row>
    <row r="2" s="1" customFormat="1" ht="54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57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="1" customFormat="1" ht="30" customHeight="1" spans="1:12">
      <c r="A4" s="6">
        <v>1</v>
      </c>
      <c r="B4" s="6" t="s">
        <v>14</v>
      </c>
      <c r="C4" s="7" t="s">
        <v>15</v>
      </c>
      <c r="D4" s="6" t="s">
        <v>16</v>
      </c>
      <c r="E4" s="8" t="s">
        <v>17</v>
      </c>
      <c r="F4" s="9" t="s">
        <v>18</v>
      </c>
      <c r="G4" s="9">
        <v>3</v>
      </c>
      <c r="H4" s="10">
        <v>64.85</v>
      </c>
      <c r="I4" s="10">
        <v>83.82</v>
      </c>
      <c r="J4" s="15">
        <v>75</v>
      </c>
      <c r="K4" s="16">
        <v>223.67</v>
      </c>
      <c r="L4" s="4"/>
    </row>
    <row r="5" s="1" customFormat="1" ht="30" customHeight="1" spans="1:12">
      <c r="A5" s="6">
        <v>2</v>
      </c>
      <c r="B5" s="6" t="s">
        <v>14</v>
      </c>
      <c r="C5" s="7" t="s">
        <v>19</v>
      </c>
      <c r="D5" s="6" t="s">
        <v>16</v>
      </c>
      <c r="E5" s="8" t="s">
        <v>20</v>
      </c>
      <c r="F5" s="9" t="s">
        <v>18</v>
      </c>
      <c r="G5" s="9">
        <v>3</v>
      </c>
      <c r="H5" s="10">
        <v>64.85</v>
      </c>
      <c r="I5" s="10">
        <v>83.82</v>
      </c>
      <c r="J5" s="15">
        <v>75</v>
      </c>
      <c r="K5" s="16">
        <v>223.67</v>
      </c>
      <c r="L5" s="4"/>
    </row>
    <row r="6" s="1" customFormat="1" ht="30" customHeight="1" spans="1:12">
      <c r="A6" s="6">
        <v>3</v>
      </c>
      <c r="B6" s="6" t="s">
        <v>14</v>
      </c>
      <c r="C6" s="7" t="s">
        <v>21</v>
      </c>
      <c r="D6" s="6" t="s">
        <v>16</v>
      </c>
      <c r="E6" s="8" t="s">
        <v>22</v>
      </c>
      <c r="F6" s="9" t="s">
        <v>18</v>
      </c>
      <c r="G6" s="9">
        <v>3</v>
      </c>
      <c r="H6" s="10">
        <v>64.85</v>
      </c>
      <c r="I6" s="10">
        <v>83.82</v>
      </c>
      <c r="J6" s="15">
        <v>75</v>
      </c>
      <c r="K6" s="16">
        <v>223.67</v>
      </c>
      <c r="L6" s="4"/>
    </row>
    <row r="7" s="1" customFormat="1" ht="30" customHeight="1" spans="1:12">
      <c r="A7" s="6">
        <v>4</v>
      </c>
      <c r="B7" s="6" t="s">
        <v>14</v>
      </c>
      <c r="C7" s="7" t="s">
        <v>23</v>
      </c>
      <c r="D7" s="6" t="s">
        <v>16</v>
      </c>
      <c r="E7" s="8" t="s">
        <v>24</v>
      </c>
      <c r="F7" s="9" t="s">
        <v>18</v>
      </c>
      <c r="G7" s="9">
        <v>3</v>
      </c>
      <c r="H7" s="10">
        <v>64.85</v>
      </c>
      <c r="I7" s="10">
        <v>83.82</v>
      </c>
      <c r="J7" s="15">
        <v>75</v>
      </c>
      <c r="K7" s="16">
        <v>223.67</v>
      </c>
      <c r="L7" s="4"/>
    </row>
    <row r="8" s="1" customFormat="1" ht="30" customHeight="1" spans="1:12">
      <c r="A8" s="6">
        <v>5</v>
      </c>
      <c r="B8" s="6" t="s">
        <v>14</v>
      </c>
      <c r="C8" s="7" t="s">
        <v>25</v>
      </c>
      <c r="D8" s="11" t="s">
        <v>16</v>
      </c>
      <c r="E8" s="17" t="s">
        <v>26</v>
      </c>
      <c r="F8" s="9" t="s">
        <v>18</v>
      </c>
      <c r="G8" s="9">
        <v>3</v>
      </c>
      <c r="H8" s="10">
        <v>64.85</v>
      </c>
      <c r="I8" s="10">
        <v>83.82</v>
      </c>
      <c r="J8" s="15">
        <v>75</v>
      </c>
      <c r="K8" s="16">
        <v>223.67</v>
      </c>
      <c r="L8" s="4"/>
    </row>
    <row r="9" s="1" customFormat="1" ht="30" customHeight="1" spans="1:12">
      <c r="A9" s="12" t="s">
        <v>27</v>
      </c>
      <c r="B9" s="13"/>
      <c r="C9" s="13"/>
      <c r="D9" s="13"/>
      <c r="E9" s="13"/>
      <c r="F9" s="14"/>
      <c r="G9" s="6">
        <f>SUM(G4:G8)</f>
        <v>15</v>
      </c>
      <c r="H9" s="6">
        <f>SUM(H4:H8)</f>
        <v>324.25</v>
      </c>
      <c r="I9" s="6">
        <f>SUM(I4:I8)</f>
        <v>419.1</v>
      </c>
      <c r="J9" s="6">
        <f>SUM(J4:J8)</f>
        <v>375</v>
      </c>
      <c r="K9" s="6">
        <f>SUM(K4:K8)</f>
        <v>1118.35</v>
      </c>
      <c r="L9" s="11"/>
    </row>
    <row r="10" ht="33" customHeight="1" spans="1:12">
      <c r="A10" s="2" t="s">
        <v>28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</sheetData>
  <mergeCells count="4">
    <mergeCell ref="A1:B1"/>
    <mergeCell ref="A2:L2"/>
    <mergeCell ref="A9:F9"/>
    <mergeCell ref="A10:L10"/>
  </mergeCells>
  <pageMargins left="0.751388888888889" right="0.751388888888889" top="1" bottom="1" header="0.5" footer="0.5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2023-04-10T01:14:00Z</dcterms:created>
  <dcterms:modified xsi:type="dcterms:W3CDTF">2023-08-07T03:39:17Z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F2E5EF09075E4F829953B6FA5FEAEFAC</vt:lpwstr>
  </property>
  <property fmtid="{D5CDD505-2E9C-101B-9397-08002B2CF9AE}" pid="3" name="KSOProductBuildVer">
    <vt:lpwstr>2052-11.8.2.11019</vt:lpwstr>
  </property>
</Properties>
</file>