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activeTab="3"/>
  </bookViews>
  <sheets>
    <sheet name="21年春季汇总表" sheetId="1" r:id="rId1"/>
    <sheet name="21年春季明细表" sheetId="2" r:id="rId2"/>
    <sheet name="21年秋季汇总表" sheetId="3" r:id="rId3"/>
    <sheet name="21年秋季明细表" sheetId="4" r:id="rId4"/>
  </sheets>
  <definedNames>
    <definedName name="_xlnm._FilterDatabase" localSheetId="1" hidden="1">'21年春季明细表'!$A$3:$F$197</definedName>
    <definedName name="_xlnm.Print_Titles" localSheetId="1">'21年春季明细表'!$3:$3</definedName>
    <definedName name="_xlnm.Print_Titles" localSheetId="3">'21年秋季明细表'!$2:$3</definedName>
    <definedName name="_xlnm.Print_Area" localSheetId="3">'21年秋季明细表'!$A$1:$F$193</definedName>
  </definedNames>
  <calcPr calcId="144525"/>
</workbook>
</file>

<file path=xl/sharedStrings.xml><?xml version="1.0" encoding="utf-8"?>
<sst xmlns="http://schemas.openxmlformats.org/spreadsheetml/2006/main" count="510" uniqueCount="288">
  <si>
    <t>台江区2021年春季学期义务教育
家庭经济困难学生补助生活费受资助情况汇总表</t>
  </si>
  <si>
    <t>序号</t>
  </si>
  <si>
    <t>学校名称</t>
  </si>
  <si>
    <t>受助人数</t>
  </si>
  <si>
    <t>金额
（元）</t>
  </si>
  <si>
    <t>备注</t>
  </si>
  <si>
    <t>福州市台江第一中心小学</t>
  </si>
  <si>
    <t>福州市台江第二中心小学</t>
  </si>
  <si>
    <t>福州市台江第三中心小学鳌峰分校</t>
  </si>
  <si>
    <t>福州市台江第四中心小学</t>
  </si>
  <si>
    <t>福州市台江第五中心小学</t>
  </si>
  <si>
    <t>福州市台江第六中心小学</t>
  </si>
  <si>
    <t>福州市台江区教师进修学校附属第一小学</t>
  </si>
  <si>
    <t>福州市凤乐小学</t>
  </si>
  <si>
    <t>福州市宁化小学</t>
  </si>
  <si>
    <t>福州市交通路小学</t>
  </si>
  <si>
    <t>福州市双虹小学</t>
  </si>
  <si>
    <t>福州市瀛滨小学</t>
  </si>
  <si>
    <t>福州市中选小学</t>
  </si>
  <si>
    <t>福州市龙津小学</t>
  </si>
  <si>
    <t>福州市光明小学</t>
  </si>
  <si>
    <t>福州市亚峰中心小学</t>
  </si>
  <si>
    <t>小学小计</t>
  </si>
  <si>
    <t>福建省福州第十四中学</t>
  </si>
  <si>
    <t>福州第十五中学</t>
  </si>
  <si>
    <t>福州鳌峰学校</t>
  </si>
  <si>
    <t>福州第三十六中学</t>
  </si>
  <si>
    <t>福州第三十八中学</t>
  </si>
  <si>
    <t>初中小计</t>
  </si>
  <si>
    <t>小学、初中合计</t>
  </si>
  <si>
    <r>
      <rPr>
        <b/>
        <sz val="16"/>
        <rFont val="仿宋_GB2312"/>
        <charset val="134"/>
      </rPr>
      <t>台江区</t>
    </r>
    <r>
      <rPr>
        <b/>
        <u/>
        <sz val="16"/>
        <rFont val="仿宋_GB2312"/>
        <charset val="134"/>
      </rPr>
      <t>2021</t>
    </r>
    <r>
      <rPr>
        <b/>
        <sz val="16"/>
        <rFont val="仿宋_GB2312"/>
        <charset val="134"/>
      </rPr>
      <t>年</t>
    </r>
    <r>
      <rPr>
        <b/>
        <u/>
        <sz val="16"/>
        <rFont val="仿宋_GB2312"/>
        <charset val="134"/>
      </rPr>
      <t xml:space="preserve"> 春 </t>
    </r>
    <r>
      <rPr>
        <b/>
        <sz val="16"/>
        <rFont val="仿宋_GB2312"/>
        <charset val="134"/>
      </rPr>
      <t>季学期
义务教育家庭经济困难学生补助生活费受资助明细表</t>
    </r>
  </si>
  <si>
    <t>序
号</t>
  </si>
  <si>
    <t>学校
名称</t>
  </si>
  <si>
    <t>学生
姓名</t>
  </si>
  <si>
    <t>资助
金额（元）</t>
  </si>
  <si>
    <t>林胡涛</t>
  </si>
  <si>
    <t>黄宇豪</t>
  </si>
  <si>
    <t>郑琬歆</t>
  </si>
  <si>
    <t>林典俊</t>
  </si>
  <si>
    <t>林祺勋</t>
  </si>
  <si>
    <t>陈翕</t>
  </si>
  <si>
    <t>兰天承</t>
  </si>
  <si>
    <t>林云浩</t>
  </si>
  <si>
    <t>刘阳一</t>
  </si>
  <si>
    <t>郑圣昶</t>
  </si>
  <si>
    <t>吴佳祺</t>
  </si>
  <si>
    <t>林婧</t>
  </si>
  <si>
    <t>朱凯伦</t>
  </si>
  <si>
    <t>林鸿</t>
  </si>
  <si>
    <t>陈嘉欣</t>
  </si>
  <si>
    <t>陈嘉烨</t>
  </si>
  <si>
    <t>管莹怡</t>
  </si>
  <si>
    <t>罗舒倩</t>
  </si>
  <si>
    <t>李芳霖</t>
  </si>
  <si>
    <t>李亭怡</t>
  </si>
  <si>
    <t>王浩云</t>
  </si>
  <si>
    <t>林辰龙</t>
  </si>
  <si>
    <t>黄晓珊</t>
  </si>
  <si>
    <t>张佳琪</t>
  </si>
  <si>
    <t>黄梓涵</t>
  </si>
  <si>
    <t>郑智瀚</t>
  </si>
  <si>
    <t>朱梦淇</t>
  </si>
  <si>
    <t>黄君昊</t>
  </si>
  <si>
    <t>余晶晶</t>
  </si>
  <si>
    <t>杨昕羽</t>
  </si>
  <si>
    <t>杨芸熙</t>
  </si>
  <si>
    <t>张曼妮</t>
  </si>
  <si>
    <t>余城杰</t>
  </si>
  <si>
    <t>林  嵩</t>
  </si>
  <si>
    <t>杨宇音</t>
  </si>
  <si>
    <t>陈诺琳</t>
  </si>
  <si>
    <t>方一飞</t>
  </si>
  <si>
    <t>王紫嫣</t>
  </si>
  <si>
    <t>王昊</t>
  </si>
  <si>
    <t>虞晨轩</t>
  </si>
  <si>
    <t>王文强</t>
  </si>
  <si>
    <t>冯启轩</t>
  </si>
  <si>
    <t>蒋予涵</t>
  </si>
  <si>
    <t>孙彩婷</t>
  </si>
  <si>
    <t>蒋文希</t>
  </si>
  <si>
    <t>曾婉滢</t>
  </si>
  <si>
    <t>杨梦婷</t>
  </si>
  <si>
    <t>佘萧雅</t>
  </si>
  <si>
    <t>詹春蕊</t>
  </si>
  <si>
    <t>李姿怡</t>
  </si>
  <si>
    <t>杨晓蝶</t>
  </si>
  <si>
    <t>宋佳丽</t>
  </si>
  <si>
    <t>陈梓浩</t>
  </si>
  <si>
    <t>章妍霖</t>
  </si>
  <si>
    <t>张佳琳</t>
  </si>
  <si>
    <t>黄雅芝</t>
  </si>
  <si>
    <t>包梓萌</t>
  </si>
  <si>
    <t>张锦杰</t>
  </si>
  <si>
    <t>刘锦焕</t>
  </si>
  <si>
    <t>龚佳</t>
  </si>
  <si>
    <t>陈学炜</t>
  </si>
  <si>
    <t>黄思圆</t>
  </si>
  <si>
    <t>许锦涵</t>
  </si>
  <si>
    <t>刘淑萍</t>
  </si>
  <si>
    <t>吴国锋</t>
  </si>
  <si>
    <t>沈玘建</t>
  </si>
  <si>
    <t>梅航</t>
  </si>
  <si>
    <t>梅群</t>
  </si>
  <si>
    <t>杜俊杰</t>
  </si>
  <si>
    <t>雷青辉</t>
  </si>
  <si>
    <t>梅恒</t>
  </si>
  <si>
    <t>赖靖宇</t>
  </si>
  <si>
    <t>孙凯杰</t>
  </si>
  <si>
    <t>王紫萱</t>
  </si>
  <si>
    <t>周晟昊</t>
  </si>
  <si>
    <t>张雨涵</t>
  </si>
  <si>
    <t>张芯恰</t>
  </si>
  <si>
    <t>肖志红</t>
  </si>
  <si>
    <t xml:space="preserve"> 向阳</t>
  </si>
  <si>
    <t>张军明</t>
  </si>
  <si>
    <t>张振涛</t>
  </si>
  <si>
    <t>真张平</t>
  </si>
  <si>
    <t>真张燕</t>
  </si>
  <si>
    <t>陈世翔</t>
  </si>
  <si>
    <t>林晓莹</t>
  </si>
  <si>
    <t>林梦洁</t>
  </si>
  <si>
    <t>张熠</t>
  </si>
  <si>
    <t>陈舒茁</t>
  </si>
  <si>
    <t>郑建乐</t>
  </si>
  <si>
    <t>林泓君</t>
  </si>
  <si>
    <t>严子涵</t>
  </si>
  <si>
    <t>刘婧淇</t>
  </si>
  <si>
    <t>卓丽艳</t>
  </si>
  <si>
    <t>陈梓旭</t>
  </si>
  <si>
    <t>庄艾咪</t>
  </si>
  <si>
    <t>张子豪</t>
  </si>
  <si>
    <t>陈梓琳</t>
  </si>
  <si>
    <t>苏淅镐</t>
  </si>
  <si>
    <t>赵循锦</t>
  </si>
  <si>
    <t>王凡炜</t>
  </si>
  <si>
    <t>余晓彭</t>
  </si>
  <si>
    <t>李家凌</t>
  </si>
  <si>
    <t>谭龙键</t>
  </si>
  <si>
    <t>杨小奥</t>
  </si>
  <si>
    <t>周彤</t>
  </si>
  <si>
    <t>丘梓华</t>
  </si>
  <si>
    <t>严如雨</t>
  </si>
  <si>
    <t>成紫琳</t>
  </si>
  <si>
    <t>任泓珄</t>
  </si>
  <si>
    <t>梁淑齐</t>
  </si>
  <si>
    <t>兰玲鑫</t>
  </si>
  <si>
    <t>黄湘涵</t>
  </si>
  <si>
    <t>陈晨</t>
  </si>
  <si>
    <t>陈玮</t>
  </si>
  <si>
    <t>宋陆希</t>
  </si>
  <si>
    <t>胡欣怡</t>
  </si>
  <si>
    <t>林诚枫</t>
  </si>
  <si>
    <t>江晓燕</t>
  </si>
  <si>
    <t>纪文静</t>
  </si>
  <si>
    <t>吴攀宇</t>
  </si>
  <si>
    <t>吴攀淇</t>
  </si>
  <si>
    <t>陈杰</t>
  </si>
  <si>
    <t>杜佳丽</t>
  </si>
  <si>
    <t>陈子涵</t>
  </si>
  <si>
    <t>班福龙</t>
  </si>
  <si>
    <t>熊晨杰</t>
  </si>
  <si>
    <t>邓阳</t>
  </si>
  <si>
    <t>梁娜</t>
  </si>
  <si>
    <t>江可杨</t>
  </si>
  <si>
    <t>杨毅</t>
  </si>
  <si>
    <t>杨泓霖</t>
  </si>
  <si>
    <t>梁杰</t>
  </si>
  <si>
    <t>刘锦晔</t>
  </si>
  <si>
    <t>罗佳佳</t>
  </si>
  <si>
    <t>简鸿燕</t>
  </si>
  <si>
    <t>唐宇凡</t>
  </si>
  <si>
    <t>闻子翔</t>
  </si>
  <si>
    <t>黄斯薇</t>
  </si>
  <si>
    <t>汪剑鑫</t>
  </si>
  <si>
    <t>黄欣迪</t>
  </si>
  <si>
    <t>李晓晓</t>
  </si>
  <si>
    <t>黄佶敏</t>
  </si>
  <si>
    <t>吴涵</t>
  </si>
  <si>
    <t>陈利含</t>
  </si>
  <si>
    <t>庄雨鑫</t>
  </si>
  <si>
    <t>郑锐</t>
  </si>
  <si>
    <t>王康翔</t>
  </si>
  <si>
    <t>陈威</t>
  </si>
  <si>
    <t>黄宇萱</t>
  </si>
  <si>
    <t>陈思睿</t>
  </si>
  <si>
    <t>曹建国</t>
  </si>
  <si>
    <t>林可亦</t>
  </si>
  <si>
    <t>林哲浩</t>
  </si>
  <si>
    <t>郑凯文</t>
  </si>
  <si>
    <t>林艳梅</t>
  </si>
  <si>
    <t>陈宇轩</t>
  </si>
  <si>
    <t>刘鑫辰</t>
  </si>
  <si>
    <t>田琪霖</t>
  </si>
  <si>
    <t>郑晴</t>
  </si>
  <si>
    <t>龙美君</t>
  </si>
  <si>
    <t>魏钰杰</t>
  </si>
  <si>
    <t>金艳婷</t>
  </si>
  <si>
    <t>李华</t>
  </si>
  <si>
    <t>黄嘉莉</t>
  </si>
  <si>
    <t>林欣梅</t>
  </si>
  <si>
    <t>林智龙</t>
  </si>
  <si>
    <t>徐逸飞</t>
  </si>
  <si>
    <t>郑泽铭</t>
  </si>
  <si>
    <t>陈彬</t>
  </si>
  <si>
    <t>谭美思</t>
  </si>
  <si>
    <t>姚鑫</t>
  </si>
  <si>
    <t>林铭威</t>
  </si>
  <si>
    <t>刘欢欢</t>
  </si>
  <si>
    <t>孙燕泓</t>
  </si>
  <si>
    <t>林鑫妍</t>
  </si>
  <si>
    <t>严秀林</t>
  </si>
  <si>
    <t>王如意</t>
  </si>
  <si>
    <t>陈灵尔</t>
  </si>
  <si>
    <t>林泽熠</t>
  </si>
  <si>
    <t>陈灵湉</t>
  </si>
  <si>
    <t>梅琪</t>
  </si>
  <si>
    <t>张昊</t>
  </si>
  <si>
    <t>朱咪</t>
  </si>
  <si>
    <t>谭菲</t>
  </si>
  <si>
    <t>周欣雨</t>
  </si>
  <si>
    <t>张良杨</t>
  </si>
  <si>
    <t>郑涵鑫</t>
  </si>
  <si>
    <t>林天赐</t>
  </si>
  <si>
    <t>曹雪桐</t>
  </si>
  <si>
    <t>刘思颖</t>
  </si>
  <si>
    <t>高子雄</t>
  </si>
  <si>
    <t>初中67人</t>
  </si>
  <si>
    <t>小学、初中
合计191人</t>
  </si>
  <si>
    <t>台江区2021年秋季学期义务教育
家庭经济困难学生补助生活费受资助情况汇总表</t>
  </si>
  <si>
    <t>福州市国货路小学</t>
  </si>
  <si>
    <t>福州市南公小学</t>
  </si>
  <si>
    <t xml:space="preserve">  2021年秋季学期义务教育
家庭经济困难学生补助生活费受资助明细表</t>
  </si>
  <si>
    <t>汇总序号</t>
  </si>
  <si>
    <t>校内序号</t>
  </si>
  <si>
    <t>学生基本情况</t>
  </si>
  <si>
    <t>资助
金额</t>
  </si>
  <si>
    <t>本
学期（元）</t>
  </si>
  <si>
    <t>陈慧欣</t>
  </si>
  <si>
    <t>陈聪</t>
  </si>
  <si>
    <t>廖梓妍</t>
  </si>
  <si>
    <t>谢佳莹</t>
  </si>
  <si>
    <t xml:space="preserve"> 福州市台江第二中心小学</t>
  </si>
  <si>
    <t xml:space="preserve">福州市台江第三中心小学鳌峰分校 </t>
  </si>
  <si>
    <t>方锘韩</t>
  </si>
  <si>
    <t>曽婉滢</t>
  </si>
  <si>
    <t>刘旺林</t>
  </si>
  <si>
    <t>李昊宇</t>
  </si>
  <si>
    <t>熊俊源</t>
  </si>
  <si>
    <t>何悦</t>
  </si>
  <si>
    <t>林承烨</t>
  </si>
  <si>
    <t>范远鸿</t>
  </si>
  <si>
    <t xml:space="preserve">福州市凤乐小学 </t>
  </si>
  <si>
    <t>王昕柯</t>
  </si>
  <si>
    <t>刘信豪</t>
  </si>
  <si>
    <t>李子涛</t>
  </si>
  <si>
    <t>王乐希</t>
  </si>
  <si>
    <t>郑健乐</t>
  </si>
  <si>
    <t>李超</t>
  </si>
  <si>
    <t>尹鲁飞</t>
  </si>
  <si>
    <t>向阳</t>
  </si>
  <si>
    <t xml:space="preserve"> 福州市国货路小学</t>
  </si>
  <si>
    <t>杨昊钧</t>
  </si>
  <si>
    <t>梁家怡</t>
  </si>
  <si>
    <t>吴辰浩</t>
  </si>
  <si>
    <t>郑雯鑫</t>
  </si>
  <si>
    <t>陈天佑</t>
  </si>
  <si>
    <t>许荧煊</t>
  </si>
  <si>
    <t>林龙森</t>
  </si>
  <si>
    <t>兰文涛</t>
  </si>
  <si>
    <t>陈佳鑫</t>
  </si>
  <si>
    <t>夏先林</t>
  </si>
  <si>
    <t>赵鹏</t>
  </si>
  <si>
    <t>冯思涵</t>
  </si>
  <si>
    <t>朱雨欣</t>
  </si>
  <si>
    <t>伊布热依木·阿卜杜热扎克</t>
  </si>
  <si>
    <t>热依拉·阿卜杜热扎克</t>
  </si>
  <si>
    <t>上官文静</t>
  </si>
  <si>
    <t>刘诗伊</t>
  </si>
  <si>
    <t>林杨旭</t>
  </si>
  <si>
    <t>杨林翔</t>
  </si>
  <si>
    <t>林靖轩</t>
  </si>
  <si>
    <t>肖燕</t>
  </si>
  <si>
    <t>林宸宥</t>
  </si>
  <si>
    <t>郭天琳</t>
  </si>
  <si>
    <t>邓双</t>
  </si>
  <si>
    <t>吴俊涛</t>
  </si>
  <si>
    <t>郭天欣</t>
  </si>
  <si>
    <t>合计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</si>
</sst>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6"/>
      <color rgb="FFFF0000"/>
      <name val="仿宋_GB2312"/>
      <charset val="134"/>
    </font>
    <font>
      <b/>
      <sz val="12"/>
      <color rgb="FFFF0000"/>
      <name val="宋体"/>
      <charset val="134"/>
      <scheme val="minor"/>
    </font>
    <font>
      <b/>
      <sz val="12"/>
      <name val="宋体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u/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9" borderId="10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36" fillId="8" borderId="8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3" workbookViewId="0">
      <selection activeCell="J10" sqref="J10"/>
    </sheetView>
  </sheetViews>
  <sheetFormatPr defaultColWidth="9" defaultRowHeight="14.25" outlineLevelCol="6"/>
  <cols>
    <col min="1" max="1" width="5.25" style="56" customWidth="1"/>
    <col min="2" max="2" width="39.75" customWidth="1"/>
    <col min="3" max="3" width="9" style="56"/>
    <col min="4" max="4" width="10.5" style="56" customWidth="1"/>
    <col min="5" max="5" width="11.375" customWidth="1"/>
  </cols>
  <sheetData>
    <row r="1" ht="59" customHeight="1" spans="1:5">
      <c r="A1" s="57" t="s">
        <v>0</v>
      </c>
      <c r="B1" s="58"/>
      <c r="C1" s="58"/>
      <c r="D1" s="58"/>
      <c r="E1" s="58"/>
    </row>
    <row r="2" ht="36" customHeight="1" spans="1:5">
      <c r="A2" s="28" t="s">
        <v>1</v>
      </c>
      <c r="B2" s="28" t="s">
        <v>2</v>
      </c>
      <c r="C2" s="28" t="s">
        <v>3</v>
      </c>
      <c r="D2" s="29" t="s">
        <v>4</v>
      </c>
      <c r="E2" s="28" t="s">
        <v>5</v>
      </c>
    </row>
    <row r="3" ht="20" customHeight="1" spans="1:5">
      <c r="A3" s="28">
        <v>1</v>
      </c>
      <c r="B3" s="59" t="s">
        <v>6</v>
      </c>
      <c r="C3" s="60">
        <v>12</v>
      </c>
      <c r="D3" s="28">
        <f t="shared" ref="D3:D18" si="0">C3*250</f>
        <v>3000</v>
      </c>
      <c r="E3" s="28"/>
    </row>
    <row r="4" ht="20" customHeight="1" spans="1:5">
      <c r="A4" s="28">
        <v>2</v>
      </c>
      <c r="B4" s="59" t="s">
        <v>7</v>
      </c>
      <c r="C4" s="31">
        <v>4</v>
      </c>
      <c r="D4" s="28">
        <f t="shared" si="0"/>
        <v>1000</v>
      </c>
      <c r="E4" s="28"/>
    </row>
    <row r="5" ht="20" customHeight="1" spans="1:5">
      <c r="A5" s="28">
        <v>3</v>
      </c>
      <c r="B5" s="59" t="s">
        <v>8</v>
      </c>
      <c r="C5" s="60">
        <v>6</v>
      </c>
      <c r="D5" s="28">
        <f t="shared" si="0"/>
        <v>1500</v>
      </c>
      <c r="E5" s="28"/>
    </row>
    <row r="6" ht="20" customHeight="1" spans="1:5">
      <c r="A6" s="28">
        <v>4</v>
      </c>
      <c r="B6" s="59" t="s">
        <v>9</v>
      </c>
      <c r="C6" s="60">
        <v>14</v>
      </c>
      <c r="D6" s="28">
        <f t="shared" si="0"/>
        <v>3500</v>
      </c>
      <c r="E6" s="28"/>
    </row>
    <row r="7" ht="20" customHeight="1" spans="1:5">
      <c r="A7" s="28">
        <v>5</v>
      </c>
      <c r="B7" s="59" t="s">
        <v>10</v>
      </c>
      <c r="C7" s="60">
        <v>10</v>
      </c>
      <c r="D7" s="28">
        <f t="shared" si="0"/>
        <v>2500</v>
      </c>
      <c r="E7" s="28"/>
    </row>
    <row r="8" ht="20" customHeight="1" spans="1:5">
      <c r="A8" s="28">
        <v>6</v>
      </c>
      <c r="B8" s="59" t="s">
        <v>11</v>
      </c>
      <c r="C8" s="60">
        <v>10</v>
      </c>
      <c r="D8" s="28">
        <f t="shared" si="0"/>
        <v>2500</v>
      </c>
      <c r="E8" s="28"/>
    </row>
    <row r="9" ht="20" customHeight="1" spans="1:5">
      <c r="A9" s="28">
        <v>7</v>
      </c>
      <c r="B9" s="59" t="s">
        <v>12</v>
      </c>
      <c r="C9" s="60">
        <v>3</v>
      </c>
      <c r="D9" s="28">
        <f t="shared" si="0"/>
        <v>750</v>
      </c>
      <c r="E9" s="28"/>
    </row>
    <row r="10" ht="20" customHeight="1" spans="1:5">
      <c r="A10" s="28">
        <v>8</v>
      </c>
      <c r="B10" s="59" t="s">
        <v>13</v>
      </c>
      <c r="C10" s="60">
        <v>15</v>
      </c>
      <c r="D10" s="28">
        <f t="shared" si="0"/>
        <v>3750</v>
      </c>
      <c r="E10" s="28"/>
    </row>
    <row r="11" ht="20" customHeight="1" spans="1:5">
      <c r="A11" s="28">
        <v>9</v>
      </c>
      <c r="B11" s="59" t="s">
        <v>14</v>
      </c>
      <c r="C11" s="60">
        <v>3</v>
      </c>
      <c r="D11" s="28">
        <f t="shared" si="0"/>
        <v>750</v>
      </c>
      <c r="E11" s="28"/>
    </row>
    <row r="12" ht="20" customHeight="1" spans="1:5">
      <c r="A12" s="28">
        <v>10</v>
      </c>
      <c r="B12" s="59" t="s">
        <v>15</v>
      </c>
      <c r="C12" s="60">
        <v>16</v>
      </c>
      <c r="D12" s="28">
        <f t="shared" si="0"/>
        <v>4000</v>
      </c>
      <c r="E12" s="28"/>
    </row>
    <row r="13" s="55" customFormat="1" ht="20" customHeight="1" spans="1:7">
      <c r="A13" s="28">
        <v>11</v>
      </c>
      <c r="B13" s="59" t="s">
        <v>16</v>
      </c>
      <c r="C13" s="60">
        <v>6</v>
      </c>
      <c r="D13" s="28">
        <f t="shared" si="0"/>
        <v>1500</v>
      </c>
      <c r="E13" s="28"/>
      <c r="G13"/>
    </row>
    <row r="14" ht="20" customHeight="1" spans="1:5">
      <c r="A14" s="28">
        <v>12</v>
      </c>
      <c r="B14" s="59" t="s">
        <v>17</v>
      </c>
      <c r="C14" s="60">
        <v>1</v>
      </c>
      <c r="D14" s="28">
        <f t="shared" si="0"/>
        <v>250</v>
      </c>
      <c r="E14" s="28"/>
    </row>
    <row r="15" ht="20" customHeight="1" spans="1:5">
      <c r="A15" s="28">
        <v>13</v>
      </c>
      <c r="B15" s="59" t="s">
        <v>18</v>
      </c>
      <c r="C15" s="60">
        <v>2</v>
      </c>
      <c r="D15" s="28">
        <f t="shared" si="0"/>
        <v>500</v>
      </c>
      <c r="E15" s="28"/>
    </row>
    <row r="16" ht="20" customHeight="1" spans="1:5">
      <c r="A16" s="28">
        <v>14</v>
      </c>
      <c r="B16" s="59" t="s">
        <v>19</v>
      </c>
      <c r="C16" s="60">
        <v>1</v>
      </c>
      <c r="D16" s="28">
        <f t="shared" si="0"/>
        <v>250</v>
      </c>
      <c r="E16" s="28"/>
    </row>
    <row r="17" ht="20" customHeight="1" spans="1:5">
      <c r="A17" s="28">
        <v>15</v>
      </c>
      <c r="B17" s="59" t="s">
        <v>20</v>
      </c>
      <c r="C17" s="60">
        <v>11</v>
      </c>
      <c r="D17" s="28">
        <f t="shared" si="0"/>
        <v>2750</v>
      </c>
      <c r="E17" s="28"/>
    </row>
    <row r="18" ht="20" customHeight="1" spans="1:5">
      <c r="A18" s="28">
        <v>16</v>
      </c>
      <c r="B18" s="59" t="s">
        <v>21</v>
      </c>
      <c r="C18" s="60">
        <v>10</v>
      </c>
      <c r="D18" s="28">
        <f t="shared" si="0"/>
        <v>2500</v>
      </c>
      <c r="E18" s="28"/>
    </row>
    <row r="19" ht="20" customHeight="1" spans="1:5">
      <c r="A19" s="28"/>
      <c r="B19" s="32" t="s">
        <v>22</v>
      </c>
      <c r="C19" s="60">
        <f>SUM(C3:C18)</f>
        <v>124</v>
      </c>
      <c r="D19" s="28">
        <f>SUM(D3:D18)</f>
        <v>31000</v>
      </c>
      <c r="E19" s="28"/>
    </row>
    <row r="20" ht="20" customHeight="1" spans="1:5">
      <c r="A20" s="28">
        <v>1</v>
      </c>
      <c r="B20" s="59" t="s">
        <v>23</v>
      </c>
      <c r="C20" s="60">
        <v>33</v>
      </c>
      <c r="D20" s="28">
        <f t="shared" ref="D20:D24" si="1">C20*312.5</f>
        <v>10312.5</v>
      </c>
      <c r="E20" s="28"/>
    </row>
    <row r="21" ht="20" customHeight="1" spans="1:5">
      <c r="A21" s="28">
        <v>2</v>
      </c>
      <c r="B21" s="59" t="s">
        <v>24</v>
      </c>
      <c r="C21" s="60">
        <v>6</v>
      </c>
      <c r="D21" s="28">
        <f t="shared" si="1"/>
        <v>1875</v>
      </c>
      <c r="E21" s="28"/>
    </row>
    <row r="22" ht="20" customHeight="1" spans="1:5">
      <c r="A22" s="28">
        <v>3</v>
      </c>
      <c r="B22" s="59" t="s">
        <v>25</v>
      </c>
      <c r="C22" s="60">
        <v>7</v>
      </c>
      <c r="D22" s="28">
        <f t="shared" si="1"/>
        <v>2187.5</v>
      </c>
      <c r="E22" s="28"/>
    </row>
    <row r="23" ht="20" customHeight="1" spans="1:5">
      <c r="A23" s="28">
        <v>4</v>
      </c>
      <c r="B23" s="59" t="s">
        <v>26</v>
      </c>
      <c r="C23" s="60">
        <v>14</v>
      </c>
      <c r="D23" s="28">
        <f t="shared" si="1"/>
        <v>4375</v>
      </c>
      <c r="E23" s="28"/>
    </row>
    <row r="24" ht="20" customHeight="1" spans="1:5">
      <c r="A24" s="28">
        <v>5</v>
      </c>
      <c r="B24" s="59" t="s">
        <v>27</v>
      </c>
      <c r="C24" s="60">
        <v>7</v>
      </c>
      <c r="D24" s="28">
        <f t="shared" si="1"/>
        <v>2187.5</v>
      </c>
      <c r="E24" s="28"/>
    </row>
    <row r="25" ht="20" customHeight="1" spans="1:5">
      <c r="A25" s="28"/>
      <c r="B25" s="33" t="s">
        <v>28</v>
      </c>
      <c r="C25" s="28">
        <f>SUM(C20:C24)</f>
        <v>67</v>
      </c>
      <c r="D25" s="28">
        <f>SUM(D20:D24)</f>
        <v>20937.5</v>
      </c>
      <c r="E25" s="28"/>
    </row>
    <row r="26" ht="39" customHeight="1" spans="1:5">
      <c r="A26" s="28"/>
      <c r="B26" s="28" t="s">
        <v>29</v>
      </c>
      <c r="C26" s="28">
        <f>C19+C25</f>
        <v>191</v>
      </c>
      <c r="D26" s="28">
        <f>D19+D25</f>
        <v>51937.5</v>
      </c>
      <c r="E26" s="29"/>
    </row>
  </sheetData>
  <mergeCells count="1">
    <mergeCell ref="A1:E1"/>
  </mergeCells>
  <pageMargins left="1.0625" right="0.75" top="0.94375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"/>
  <sheetViews>
    <sheetView workbookViewId="0">
      <pane ySplit="3" topLeftCell="A179" activePane="bottomLeft" state="frozen"/>
      <selection/>
      <selection pane="bottomLeft" activeCell="A2" sqref="A$1:A$1048576"/>
    </sheetView>
  </sheetViews>
  <sheetFormatPr defaultColWidth="9" defaultRowHeight="14.25" outlineLevelCol="4"/>
  <cols>
    <col min="1" max="1" width="4.125" style="34" customWidth="1"/>
    <col min="2" max="2" width="12.9" style="35" customWidth="1"/>
    <col min="3" max="3" width="9" style="34"/>
    <col min="4" max="4" width="9.25" style="34" customWidth="1"/>
    <col min="5" max="5" width="11.375" style="34" customWidth="1"/>
    <col min="6" max="16384" width="9" style="36"/>
  </cols>
  <sheetData>
    <row r="1" ht="74" customHeight="1" spans="1:5">
      <c r="A1" s="37" t="s">
        <v>30</v>
      </c>
      <c r="B1" s="37"/>
      <c r="C1" s="38"/>
      <c r="D1" s="38"/>
      <c r="E1" s="39"/>
    </row>
    <row r="2" ht="24" customHeight="1" spans="1:5">
      <c r="A2" s="40"/>
      <c r="B2" s="41"/>
      <c r="C2" s="40"/>
      <c r="D2" s="42"/>
      <c r="E2" s="43"/>
    </row>
    <row r="3" ht="42.75" spans="1:5">
      <c r="A3" s="44" t="s">
        <v>31</v>
      </c>
      <c r="B3" s="44" t="s">
        <v>32</v>
      </c>
      <c r="C3" s="44" t="s">
        <v>33</v>
      </c>
      <c r="D3" s="44" t="s">
        <v>34</v>
      </c>
      <c r="E3" s="44" t="s">
        <v>5</v>
      </c>
    </row>
    <row r="4" spans="1:5">
      <c r="A4" s="45">
        <v>1</v>
      </c>
      <c r="B4" s="46" t="s">
        <v>6</v>
      </c>
      <c r="C4" s="28" t="s">
        <v>35</v>
      </c>
      <c r="D4" s="28">
        <v>250</v>
      </c>
      <c r="E4" s="45"/>
    </row>
    <row r="5" spans="1:5">
      <c r="A5" s="45">
        <v>2</v>
      </c>
      <c r="B5" s="47"/>
      <c r="C5" s="28" t="s">
        <v>36</v>
      </c>
      <c r="D5" s="28">
        <v>250</v>
      </c>
      <c r="E5" s="45"/>
    </row>
    <row r="6" spans="1:5">
      <c r="A6" s="45">
        <v>3</v>
      </c>
      <c r="B6" s="47"/>
      <c r="C6" s="28" t="s">
        <v>37</v>
      </c>
      <c r="D6" s="28">
        <v>250</v>
      </c>
      <c r="E6" s="45"/>
    </row>
    <row r="7" spans="1:5">
      <c r="A7" s="45">
        <v>4</v>
      </c>
      <c r="B7" s="47"/>
      <c r="C7" s="28" t="s">
        <v>38</v>
      </c>
      <c r="D7" s="28">
        <v>250</v>
      </c>
      <c r="E7" s="45"/>
    </row>
    <row r="8" spans="1:5">
      <c r="A8" s="45">
        <v>5</v>
      </c>
      <c r="B8" s="47"/>
      <c r="C8" s="28" t="s">
        <v>39</v>
      </c>
      <c r="D8" s="28">
        <v>250</v>
      </c>
      <c r="E8" s="45"/>
    </row>
    <row r="9" spans="1:5">
      <c r="A9" s="45">
        <v>6</v>
      </c>
      <c r="B9" s="47"/>
      <c r="C9" s="28" t="s">
        <v>40</v>
      </c>
      <c r="D9" s="28">
        <v>250</v>
      </c>
      <c r="E9" s="45"/>
    </row>
    <row r="10" spans="1:5">
      <c r="A10" s="45">
        <v>7</v>
      </c>
      <c r="B10" s="47"/>
      <c r="C10" s="28" t="s">
        <v>41</v>
      </c>
      <c r="D10" s="28">
        <v>250</v>
      </c>
      <c r="E10" s="45"/>
    </row>
    <row r="11" spans="1:5">
      <c r="A11" s="45">
        <v>8</v>
      </c>
      <c r="B11" s="47"/>
      <c r="C11" s="28" t="s">
        <v>42</v>
      </c>
      <c r="D11" s="28">
        <v>250</v>
      </c>
      <c r="E11" s="45"/>
    </row>
    <row r="12" spans="1:5">
      <c r="A12" s="45">
        <v>9</v>
      </c>
      <c r="B12" s="47"/>
      <c r="C12" s="28" t="s">
        <v>43</v>
      </c>
      <c r="D12" s="28">
        <v>250</v>
      </c>
      <c r="E12" s="45"/>
    </row>
    <row r="13" spans="1:5">
      <c r="A13" s="45">
        <v>10</v>
      </c>
      <c r="B13" s="47"/>
      <c r="C13" s="28" t="s">
        <v>44</v>
      </c>
      <c r="D13" s="28">
        <v>250</v>
      </c>
      <c r="E13" s="45"/>
    </row>
    <row r="14" spans="1:5">
      <c r="A14" s="45">
        <v>11</v>
      </c>
      <c r="B14" s="47"/>
      <c r="C14" s="28" t="s">
        <v>45</v>
      </c>
      <c r="D14" s="28">
        <v>250</v>
      </c>
      <c r="E14" s="45"/>
    </row>
    <row r="15" spans="1:5">
      <c r="A15" s="45">
        <v>12</v>
      </c>
      <c r="B15" s="48"/>
      <c r="C15" s="28" t="s">
        <v>46</v>
      </c>
      <c r="D15" s="28">
        <v>250</v>
      </c>
      <c r="E15" s="45"/>
    </row>
    <row r="16" spans="1:5">
      <c r="A16" s="45">
        <v>13</v>
      </c>
      <c r="B16" s="49" t="s">
        <v>7</v>
      </c>
      <c r="C16" s="45" t="s">
        <v>47</v>
      </c>
      <c r="D16" s="28">
        <v>250</v>
      </c>
      <c r="E16" s="45"/>
    </row>
    <row r="17" spans="1:5">
      <c r="A17" s="45">
        <v>14</v>
      </c>
      <c r="B17" s="49"/>
      <c r="C17" s="45" t="s">
        <v>48</v>
      </c>
      <c r="D17" s="28">
        <v>250</v>
      </c>
      <c r="E17" s="45"/>
    </row>
    <row r="18" spans="1:5">
      <c r="A18" s="45">
        <v>15</v>
      </c>
      <c r="B18" s="49"/>
      <c r="C18" s="45" t="s">
        <v>49</v>
      </c>
      <c r="D18" s="28">
        <v>250</v>
      </c>
      <c r="E18" s="45"/>
    </row>
    <row r="19" spans="1:5">
      <c r="A19" s="45">
        <v>16</v>
      </c>
      <c r="B19" s="49"/>
      <c r="C19" s="45" t="s">
        <v>50</v>
      </c>
      <c r="D19" s="28">
        <v>250</v>
      </c>
      <c r="E19" s="45"/>
    </row>
    <row r="20" spans="1:5">
      <c r="A20" s="45">
        <v>17</v>
      </c>
      <c r="B20" s="50" t="s">
        <v>8</v>
      </c>
      <c r="C20" s="45" t="s">
        <v>51</v>
      </c>
      <c r="D20" s="28">
        <v>250</v>
      </c>
      <c r="E20" s="45"/>
    </row>
    <row r="21" spans="1:5">
      <c r="A21" s="45">
        <v>18</v>
      </c>
      <c r="B21" s="51"/>
      <c r="C21" s="45" t="s">
        <v>52</v>
      </c>
      <c r="D21" s="28">
        <v>250</v>
      </c>
      <c r="E21" s="45"/>
    </row>
    <row r="22" spans="1:5">
      <c r="A22" s="45">
        <v>19</v>
      </c>
      <c r="B22" s="51"/>
      <c r="C22" s="45" t="s">
        <v>53</v>
      </c>
      <c r="D22" s="28">
        <v>250</v>
      </c>
      <c r="E22" s="45"/>
    </row>
    <row r="23" spans="1:5">
      <c r="A23" s="45">
        <v>20</v>
      </c>
      <c r="B23" s="51"/>
      <c r="C23" s="45" t="s">
        <v>54</v>
      </c>
      <c r="D23" s="28">
        <v>250</v>
      </c>
      <c r="E23" s="45"/>
    </row>
    <row r="24" spans="1:5">
      <c r="A24" s="45">
        <v>21</v>
      </c>
      <c r="B24" s="51"/>
      <c r="C24" s="45" t="s">
        <v>55</v>
      </c>
      <c r="D24" s="28">
        <v>250</v>
      </c>
      <c r="E24" s="49"/>
    </row>
    <row r="25" ht="15" customHeight="1" spans="1:5">
      <c r="A25" s="45">
        <v>22</v>
      </c>
      <c r="B25" s="52"/>
      <c r="C25" s="45" t="s">
        <v>56</v>
      </c>
      <c r="D25" s="28">
        <v>250</v>
      </c>
      <c r="E25" s="49"/>
    </row>
    <row r="26" spans="1:5">
      <c r="A26" s="45">
        <v>23</v>
      </c>
      <c r="B26" s="50" t="s">
        <v>9</v>
      </c>
      <c r="C26" s="45" t="s">
        <v>57</v>
      </c>
      <c r="D26" s="28">
        <v>250</v>
      </c>
      <c r="E26" s="45"/>
    </row>
    <row r="27" spans="1:5">
      <c r="A27" s="45">
        <v>24</v>
      </c>
      <c r="B27" s="51"/>
      <c r="C27" s="45" t="s">
        <v>58</v>
      </c>
      <c r="D27" s="28">
        <v>250</v>
      </c>
      <c r="E27" s="45"/>
    </row>
    <row r="28" spans="1:5">
      <c r="A28" s="45">
        <v>25</v>
      </c>
      <c r="B28" s="51"/>
      <c r="C28" s="45" t="s">
        <v>59</v>
      </c>
      <c r="D28" s="28">
        <v>250</v>
      </c>
      <c r="E28" s="45"/>
    </row>
    <row r="29" spans="1:5">
      <c r="A29" s="45">
        <v>26</v>
      </c>
      <c r="B29" s="51"/>
      <c r="C29" s="45" t="s">
        <v>60</v>
      </c>
      <c r="D29" s="28">
        <v>250</v>
      </c>
      <c r="E29" s="45"/>
    </row>
    <row r="30" spans="1:5">
      <c r="A30" s="45">
        <v>27</v>
      </c>
      <c r="B30" s="51"/>
      <c r="C30" s="45" t="s">
        <v>61</v>
      </c>
      <c r="D30" s="28">
        <v>250</v>
      </c>
      <c r="E30" s="45"/>
    </row>
    <row r="31" spans="1:5">
      <c r="A31" s="45">
        <v>28</v>
      </c>
      <c r="B31" s="51"/>
      <c r="C31" s="45" t="s">
        <v>62</v>
      </c>
      <c r="D31" s="28">
        <v>250</v>
      </c>
      <c r="E31" s="45"/>
    </row>
    <row r="32" spans="1:5">
      <c r="A32" s="45">
        <v>29</v>
      </c>
      <c r="B32" s="51"/>
      <c r="C32" s="45" t="s">
        <v>63</v>
      </c>
      <c r="D32" s="28">
        <v>250</v>
      </c>
      <c r="E32" s="45"/>
    </row>
    <row r="33" spans="1:5">
      <c r="A33" s="45">
        <v>30</v>
      </c>
      <c r="B33" s="51"/>
      <c r="C33" s="45" t="s">
        <v>64</v>
      </c>
      <c r="D33" s="28">
        <v>250</v>
      </c>
      <c r="E33" s="45"/>
    </row>
    <row r="34" spans="1:5">
      <c r="A34" s="45">
        <v>31</v>
      </c>
      <c r="B34" s="51"/>
      <c r="C34" s="45" t="s">
        <v>65</v>
      </c>
      <c r="D34" s="28">
        <v>250</v>
      </c>
      <c r="E34" s="45"/>
    </row>
    <row r="35" spans="1:5">
      <c r="A35" s="45">
        <v>32</v>
      </c>
      <c r="B35" s="51"/>
      <c r="C35" s="45" t="s">
        <v>66</v>
      </c>
      <c r="D35" s="28">
        <v>250</v>
      </c>
      <c r="E35" s="45"/>
    </row>
    <row r="36" spans="1:5">
      <c r="A36" s="45">
        <v>33</v>
      </c>
      <c r="B36" s="51"/>
      <c r="C36" s="45" t="s">
        <v>67</v>
      </c>
      <c r="D36" s="28">
        <v>250</v>
      </c>
      <c r="E36" s="45"/>
    </row>
    <row r="37" spans="1:5">
      <c r="A37" s="45">
        <v>34</v>
      </c>
      <c r="B37" s="51"/>
      <c r="C37" s="45" t="s">
        <v>68</v>
      </c>
      <c r="D37" s="28">
        <v>250</v>
      </c>
      <c r="E37" s="45"/>
    </row>
    <row r="38" spans="1:5">
      <c r="A38" s="45">
        <v>35</v>
      </c>
      <c r="B38" s="51"/>
      <c r="C38" s="45" t="s">
        <v>69</v>
      </c>
      <c r="D38" s="28">
        <v>250</v>
      </c>
      <c r="E38" s="45"/>
    </row>
    <row r="39" spans="1:5">
      <c r="A39" s="45">
        <v>36</v>
      </c>
      <c r="B39" s="52"/>
      <c r="C39" s="45" t="s">
        <v>70</v>
      </c>
      <c r="D39" s="28">
        <v>250</v>
      </c>
      <c r="E39" s="45"/>
    </row>
    <row r="40" spans="1:5">
      <c r="A40" s="45">
        <v>37</v>
      </c>
      <c r="B40" s="50" t="s">
        <v>10</v>
      </c>
      <c r="C40" s="45" t="s">
        <v>71</v>
      </c>
      <c r="D40" s="28">
        <v>250</v>
      </c>
      <c r="E40" s="45"/>
    </row>
    <row r="41" spans="1:5">
      <c r="A41" s="45">
        <v>38</v>
      </c>
      <c r="B41" s="51"/>
      <c r="C41" s="45" t="s">
        <v>72</v>
      </c>
      <c r="D41" s="28">
        <v>250</v>
      </c>
      <c r="E41" s="45"/>
    </row>
    <row r="42" spans="1:5">
      <c r="A42" s="45">
        <v>39</v>
      </c>
      <c r="B42" s="51"/>
      <c r="C42" s="45" t="s">
        <v>73</v>
      </c>
      <c r="D42" s="28">
        <v>250</v>
      </c>
      <c r="E42" s="45"/>
    </row>
    <row r="43" customHeight="1" spans="1:5">
      <c r="A43" s="45">
        <v>40</v>
      </c>
      <c r="B43" s="51" t="s">
        <v>10</v>
      </c>
      <c r="C43" s="45" t="s">
        <v>74</v>
      </c>
      <c r="D43" s="28">
        <v>250</v>
      </c>
      <c r="E43" s="45"/>
    </row>
    <row r="44" spans="1:5">
      <c r="A44" s="45">
        <v>41</v>
      </c>
      <c r="B44" s="51"/>
      <c r="C44" s="45" t="s">
        <v>75</v>
      </c>
      <c r="D44" s="28">
        <v>250</v>
      </c>
      <c r="E44" s="45"/>
    </row>
    <row r="45" spans="1:5">
      <c r="A45" s="45">
        <v>42</v>
      </c>
      <c r="B45" s="51"/>
      <c r="C45" s="45" t="s">
        <v>76</v>
      </c>
      <c r="D45" s="28">
        <v>250</v>
      </c>
      <c r="E45" s="45"/>
    </row>
    <row r="46" spans="1:5">
      <c r="A46" s="45">
        <v>43</v>
      </c>
      <c r="B46" s="51"/>
      <c r="C46" s="45" t="s">
        <v>77</v>
      </c>
      <c r="D46" s="28">
        <v>250</v>
      </c>
      <c r="E46" s="45"/>
    </row>
    <row r="47" spans="1:5">
      <c r="A47" s="45">
        <v>44</v>
      </c>
      <c r="B47" s="51"/>
      <c r="C47" s="45" t="s">
        <v>78</v>
      </c>
      <c r="D47" s="28">
        <v>250</v>
      </c>
      <c r="E47" s="45"/>
    </row>
    <row r="48" spans="1:5">
      <c r="A48" s="45">
        <v>45</v>
      </c>
      <c r="B48" s="51"/>
      <c r="C48" s="45" t="s">
        <v>79</v>
      </c>
      <c r="D48" s="28">
        <v>250</v>
      </c>
      <c r="E48" s="45"/>
    </row>
    <row r="49" spans="1:5">
      <c r="A49" s="45">
        <v>46</v>
      </c>
      <c r="B49" s="52"/>
      <c r="C49" s="45" t="s">
        <v>80</v>
      </c>
      <c r="D49" s="28">
        <v>250</v>
      </c>
      <c r="E49" s="45"/>
    </row>
    <row r="50" spans="1:5">
      <c r="A50" s="45">
        <v>47</v>
      </c>
      <c r="B50" s="49" t="s">
        <v>11</v>
      </c>
      <c r="C50" s="45" t="s">
        <v>81</v>
      </c>
      <c r="D50" s="28">
        <v>250</v>
      </c>
      <c r="E50" s="45"/>
    </row>
    <row r="51" spans="1:5">
      <c r="A51" s="45">
        <v>48</v>
      </c>
      <c r="B51" s="49"/>
      <c r="C51" s="45" t="s">
        <v>82</v>
      </c>
      <c r="D51" s="28">
        <v>250</v>
      </c>
      <c r="E51" s="45"/>
    </row>
    <row r="52" spans="1:5">
      <c r="A52" s="45">
        <v>49</v>
      </c>
      <c r="B52" s="49"/>
      <c r="C52" s="45" t="s">
        <v>83</v>
      </c>
      <c r="D52" s="28">
        <v>250</v>
      </c>
      <c r="E52" s="45"/>
    </row>
    <row r="53" spans="1:5">
      <c r="A53" s="45">
        <v>50</v>
      </c>
      <c r="B53" s="49"/>
      <c r="C53" s="45" t="s">
        <v>84</v>
      </c>
      <c r="D53" s="28">
        <v>250</v>
      </c>
      <c r="E53" s="45"/>
    </row>
    <row r="54" spans="1:5">
      <c r="A54" s="45">
        <v>51</v>
      </c>
      <c r="B54" s="49"/>
      <c r="C54" s="45" t="s">
        <v>85</v>
      </c>
      <c r="D54" s="28">
        <v>250</v>
      </c>
      <c r="E54" s="45"/>
    </row>
    <row r="55" spans="1:5">
      <c r="A55" s="45">
        <v>52</v>
      </c>
      <c r="B55" s="49"/>
      <c r="C55" s="45" t="s">
        <v>86</v>
      </c>
      <c r="D55" s="28">
        <v>250</v>
      </c>
      <c r="E55" s="45"/>
    </row>
    <row r="56" spans="1:5">
      <c r="A56" s="45">
        <v>53</v>
      </c>
      <c r="B56" s="49"/>
      <c r="C56" s="45" t="s">
        <v>87</v>
      </c>
      <c r="D56" s="28">
        <v>250</v>
      </c>
      <c r="E56" s="45"/>
    </row>
    <row r="57" spans="1:5">
      <c r="A57" s="45">
        <v>54</v>
      </c>
      <c r="B57" s="49"/>
      <c r="C57" s="45" t="s">
        <v>88</v>
      </c>
      <c r="D57" s="28">
        <v>250</v>
      </c>
      <c r="E57" s="45"/>
    </row>
    <row r="58" spans="1:5">
      <c r="A58" s="45">
        <v>55</v>
      </c>
      <c r="B58" s="49"/>
      <c r="C58" s="45" t="s">
        <v>89</v>
      </c>
      <c r="D58" s="28">
        <v>250</v>
      </c>
      <c r="E58" s="45"/>
    </row>
    <row r="59" spans="1:5">
      <c r="A59" s="45">
        <v>56</v>
      </c>
      <c r="B59" s="49"/>
      <c r="C59" s="45" t="s">
        <v>90</v>
      </c>
      <c r="D59" s="28">
        <v>250</v>
      </c>
      <c r="E59" s="45"/>
    </row>
    <row r="60" spans="1:5">
      <c r="A60" s="45">
        <v>57</v>
      </c>
      <c r="B60" s="50" t="s">
        <v>12</v>
      </c>
      <c r="C60" s="45" t="s">
        <v>91</v>
      </c>
      <c r="D60" s="28">
        <v>250</v>
      </c>
      <c r="E60" s="45"/>
    </row>
    <row r="61" spans="1:5">
      <c r="A61" s="45">
        <v>58</v>
      </c>
      <c r="B61" s="51"/>
      <c r="C61" s="45" t="s">
        <v>92</v>
      </c>
      <c r="D61" s="28">
        <v>250</v>
      </c>
      <c r="E61" s="45"/>
    </row>
    <row r="62" spans="1:5">
      <c r="A62" s="45">
        <v>59</v>
      </c>
      <c r="B62" s="52"/>
      <c r="C62" s="45" t="s">
        <v>93</v>
      </c>
      <c r="D62" s="28">
        <v>250</v>
      </c>
      <c r="E62" s="45"/>
    </row>
    <row r="63" spans="1:5">
      <c r="A63" s="45">
        <v>60</v>
      </c>
      <c r="B63" s="50" t="s">
        <v>13</v>
      </c>
      <c r="C63" s="45" t="s">
        <v>94</v>
      </c>
      <c r="D63" s="28">
        <v>250</v>
      </c>
      <c r="E63" s="45"/>
    </row>
    <row r="64" spans="1:5">
      <c r="A64" s="45">
        <v>61</v>
      </c>
      <c r="B64" s="51"/>
      <c r="C64" s="45" t="s">
        <v>95</v>
      </c>
      <c r="D64" s="28">
        <v>250</v>
      </c>
      <c r="E64" s="45"/>
    </row>
    <row r="65" spans="1:5">
      <c r="A65" s="45">
        <v>62</v>
      </c>
      <c r="B65" s="51"/>
      <c r="C65" s="45" t="s">
        <v>96</v>
      </c>
      <c r="D65" s="28">
        <v>250</v>
      </c>
      <c r="E65" s="45"/>
    </row>
    <row r="66" spans="1:5">
      <c r="A66" s="45">
        <v>63</v>
      </c>
      <c r="B66" s="51"/>
      <c r="C66" s="45" t="s">
        <v>97</v>
      </c>
      <c r="D66" s="28">
        <v>250</v>
      </c>
      <c r="E66" s="45"/>
    </row>
    <row r="67" spans="1:5">
      <c r="A67" s="45">
        <v>64</v>
      </c>
      <c r="B67" s="51"/>
      <c r="C67" s="45" t="s">
        <v>98</v>
      </c>
      <c r="D67" s="28">
        <v>250</v>
      </c>
      <c r="E67" s="45"/>
    </row>
    <row r="68" spans="1:5">
      <c r="A68" s="45">
        <v>65</v>
      </c>
      <c r="B68" s="51"/>
      <c r="C68" s="45" t="s">
        <v>99</v>
      </c>
      <c r="D68" s="28">
        <v>250</v>
      </c>
      <c r="E68" s="45"/>
    </row>
    <row r="69" spans="1:5">
      <c r="A69" s="45">
        <v>66</v>
      </c>
      <c r="B69" s="51"/>
      <c r="C69" s="45" t="s">
        <v>100</v>
      </c>
      <c r="D69" s="28">
        <v>250</v>
      </c>
      <c r="E69" s="45"/>
    </row>
    <row r="70" spans="1:5">
      <c r="A70" s="45">
        <v>67</v>
      </c>
      <c r="B70" s="51"/>
      <c r="C70" s="45" t="s">
        <v>101</v>
      </c>
      <c r="D70" s="28">
        <v>250</v>
      </c>
      <c r="E70" s="45"/>
    </row>
    <row r="71" spans="1:5">
      <c r="A71" s="45">
        <v>68</v>
      </c>
      <c r="B71" s="51"/>
      <c r="C71" s="45" t="s">
        <v>102</v>
      </c>
      <c r="D71" s="28">
        <v>250</v>
      </c>
      <c r="E71" s="45"/>
    </row>
    <row r="72" spans="1:5">
      <c r="A72" s="45">
        <v>69</v>
      </c>
      <c r="B72" s="51"/>
      <c r="C72" s="45" t="s">
        <v>103</v>
      </c>
      <c r="D72" s="28">
        <v>250</v>
      </c>
      <c r="E72" s="45"/>
    </row>
    <row r="73" spans="1:5">
      <c r="A73" s="45">
        <v>70</v>
      </c>
      <c r="B73" s="51"/>
      <c r="C73" s="45" t="s">
        <v>104</v>
      </c>
      <c r="D73" s="28">
        <v>250</v>
      </c>
      <c r="E73" s="45"/>
    </row>
    <row r="74" spans="1:5">
      <c r="A74" s="45">
        <v>71</v>
      </c>
      <c r="B74" s="51"/>
      <c r="C74" s="45" t="s">
        <v>105</v>
      </c>
      <c r="D74" s="28">
        <v>250</v>
      </c>
      <c r="E74" s="45"/>
    </row>
    <row r="75" spans="1:5">
      <c r="A75" s="45">
        <v>72</v>
      </c>
      <c r="B75" s="51"/>
      <c r="C75" s="45" t="s">
        <v>106</v>
      </c>
      <c r="D75" s="28">
        <v>250</v>
      </c>
      <c r="E75" s="45"/>
    </row>
    <row r="76" spans="1:5">
      <c r="A76" s="45">
        <v>73</v>
      </c>
      <c r="B76" s="51"/>
      <c r="C76" s="45" t="s">
        <v>107</v>
      </c>
      <c r="D76" s="28">
        <v>250</v>
      </c>
      <c r="E76" s="45"/>
    </row>
    <row r="77" spans="1:5">
      <c r="A77" s="45">
        <v>74</v>
      </c>
      <c r="B77" s="52"/>
      <c r="C77" s="45" t="s">
        <v>108</v>
      </c>
      <c r="D77" s="28">
        <v>250</v>
      </c>
      <c r="E77" s="45"/>
    </row>
    <row r="78" spans="1:5">
      <c r="A78" s="45">
        <v>75</v>
      </c>
      <c r="B78" s="49" t="s">
        <v>14</v>
      </c>
      <c r="C78" s="45" t="s">
        <v>109</v>
      </c>
      <c r="D78" s="28">
        <v>250</v>
      </c>
      <c r="E78" s="45"/>
    </row>
    <row r="79" spans="1:5">
      <c r="A79" s="45">
        <v>76</v>
      </c>
      <c r="B79" s="49"/>
      <c r="C79" s="45" t="s">
        <v>110</v>
      </c>
      <c r="D79" s="28">
        <v>250</v>
      </c>
      <c r="E79" s="45"/>
    </row>
    <row r="80" spans="1:5">
      <c r="A80" s="45">
        <v>77</v>
      </c>
      <c r="B80" s="49"/>
      <c r="C80" s="45" t="s">
        <v>111</v>
      </c>
      <c r="D80" s="28">
        <v>250</v>
      </c>
      <c r="E80" s="45"/>
    </row>
    <row r="81" spans="1:5">
      <c r="A81" s="45">
        <v>78</v>
      </c>
      <c r="B81" s="50" t="s">
        <v>15</v>
      </c>
      <c r="C81" s="45" t="s">
        <v>112</v>
      </c>
      <c r="D81" s="28">
        <v>250</v>
      </c>
      <c r="E81" s="45"/>
    </row>
    <row r="82" spans="1:5">
      <c r="A82" s="45">
        <v>79</v>
      </c>
      <c r="B82" s="51"/>
      <c r="C82" s="45" t="s">
        <v>113</v>
      </c>
      <c r="D82" s="28">
        <v>250</v>
      </c>
      <c r="E82" s="45"/>
    </row>
    <row r="83" spans="1:5">
      <c r="A83" s="45">
        <v>80</v>
      </c>
      <c r="B83" s="51"/>
      <c r="C83" s="45" t="s">
        <v>114</v>
      </c>
      <c r="D83" s="28">
        <v>250</v>
      </c>
      <c r="E83" s="45"/>
    </row>
    <row r="84" spans="1:5">
      <c r="A84" s="45">
        <v>81</v>
      </c>
      <c r="B84" s="51"/>
      <c r="C84" s="45" t="s">
        <v>115</v>
      </c>
      <c r="D84" s="28">
        <v>250</v>
      </c>
      <c r="E84" s="45"/>
    </row>
    <row r="85" spans="1:5">
      <c r="A85" s="45">
        <v>82</v>
      </c>
      <c r="B85" s="51"/>
      <c r="C85" s="45" t="s">
        <v>116</v>
      </c>
      <c r="D85" s="28">
        <v>250</v>
      </c>
      <c r="E85" s="45"/>
    </row>
    <row r="86" spans="1:5">
      <c r="A86" s="45">
        <v>83</v>
      </c>
      <c r="B86" s="51"/>
      <c r="C86" s="45" t="s">
        <v>117</v>
      </c>
      <c r="D86" s="28">
        <v>250</v>
      </c>
      <c r="E86" s="45"/>
    </row>
    <row r="87" spans="1:5">
      <c r="A87" s="45">
        <v>84</v>
      </c>
      <c r="B87" s="51"/>
      <c r="C87" s="45" t="s">
        <v>118</v>
      </c>
      <c r="D87" s="28">
        <v>250</v>
      </c>
      <c r="E87" s="45"/>
    </row>
    <row r="88" spans="1:5">
      <c r="A88" s="45">
        <v>85</v>
      </c>
      <c r="B88" s="51"/>
      <c r="C88" s="45" t="s">
        <v>119</v>
      </c>
      <c r="D88" s="28">
        <v>250</v>
      </c>
      <c r="E88" s="45"/>
    </row>
    <row r="89" spans="1:5">
      <c r="A89" s="45">
        <v>86</v>
      </c>
      <c r="B89" s="51"/>
      <c r="C89" s="45" t="s">
        <v>120</v>
      </c>
      <c r="D89" s="28">
        <v>250</v>
      </c>
      <c r="E89" s="45"/>
    </row>
    <row r="90" spans="1:5">
      <c r="A90" s="45">
        <v>87</v>
      </c>
      <c r="B90" s="51"/>
      <c r="C90" s="45" t="s">
        <v>121</v>
      </c>
      <c r="D90" s="28">
        <v>250</v>
      </c>
      <c r="E90" s="45"/>
    </row>
    <row r="91" spans="1:5">
      <c r="A91" s="45">
        <v>88</v>
      </c>
      <c r="B91" s="51" t="s">
        <v>15</v>
      </c>
      <c r="C91" s="45" t="s">
        <v>122</v>
      </c>
      <c r="D91" s="28">
        <v>250</v>
      </c>
      <c r="E91" s="45"/>
    </row>
    <row r="92" spans="1:5">
      <c r="A92" s="45">
        <v>89</v>
      </c>
      <c r="B92" s="51"/>
      <c r="C92" s="45" t="s">
        <v>123</v>
      </c>
      <c r="D92" s="28">
        <v>250</v>
      </c>
      <c r="E92" s="45"/>
    </row>
    <row r="93" spans="1:5">
      <c r="A93" s="45">
        <v>90</v>
      </c>
      <c r="B93" s="51"/>
      <c r="C93" s="45" t="s">
        <v>124</v>
      </c>
      <c r="D93" s="28">
        <v>250</v>
      </c>
      <c r="E93" s="45"/>
    </row>
    <row r="94" spans="1:5">
      <c r="A94" s="45">
        <v>91</v>
      </c>
      <c r="B94" s="51"/>
      <c r="C94" s="45" t="s">
        <v>125</v>
      </c>
      <c r="D94" s="28">
        <v>250</v>
      </c>
      <c r="E94" s="45"/>
    </row>
    <row r="95" spans="1:5">
      <c r="A95" s="45">
        <v>92</v>
      </c>
      <c r="B95" s="51"/>
      <c r="C95" s="45" t="s">
        <v>126</v>
      </c>
      <c r="D95" s="28">
        <v>250</v>
      </c>
      <c r="E95" s="45"/>
    </row>
    <row r="96" spans="1:5">
      <c r="A96" s="45">
        <v>93</v>
      </c>
      <c r="B96" s="52"/>
      <c r="C96" s="45" t="s">
        <v>127</v>
      </c>
      <c r="D96" s="28">
        <v>250</v>
      </c>
      <c r="E96" s="49"/>
    </row>
    <row r="97" spans="1:5">
      <c r="A97" s="45">
        <v>94</v>
      </c>
      <c r="B97" s="50" t="s">
        <v>16</v>
      </c>
      <c r="C97" s="45" t="s">
        <v>128</v>
      </c>
      <c r="D97" s="28">
        <v>250</v>
      </c>
      <c r="E97" s="45"/>
    </row>
    <row r="98" spans="1:5">
      <c r="A98" s="45">
        <v>95</v>
      </c>
      <c r="B98" s="51"/>
      <c r="C98" s="45" t="s">
        <v>129</v>
      </c>
      <c r="D98" s="28">
        <v>250</v>
      </c>
      <c r="E98" s="45"/>
    </row>
    <row r="99" spans="1:5">
      <c r="A99" s="45">
        <v>96</v>
      </c>
      <c r="B99" s="51"/>
      <c r="C99" s="45" t="s">
        <v>130</v>
      </c>
      <c r="D99" s="28">
        <v>250</v>
      </c>
      <c r="E99" s="45"/>
    </row>
    <row r="100" spans="1:5">
      <c r="A100" s="45">
        <v>97</v>
      </c>
      <c r="B100" s="51"/>
      <c r="C100" s="45" t="s">
        <v>131</v>
      </c>
      <c r="D100" s="28">
        <v>250</v>
      </c>
      <c r="E100" s="45"/>
    </row>
    <row r="101" spans="1:5">
      <c r="A101" s="45">
        <v>98</v>
      </c>
      <c r="B101" s="51"/>
      <c r="C101" s="45" t="s">
        <v>132</v>
      </c>
      <c r="D101" s="28">
        <v>250</v>
      </c>
      <c r="E101" s="45"/>
    </row>
    <row r="102" spans="1:5">
      <c r="A102" s="45">
        <v>99</v>
      </c>
      <c r="B102" s="52"/>
      <c r="C102" s="45" t="s">
        <v>133</v>
      </c>
      <c r="D102" s="28">
        <v>250</v>
      </c>
      <c r="E102" s="45"/>
    </row>
    <row r="103" ht="28.5" spans="1:5">
      <c r="A103" s="45">
        <v>100</v>
      </c>
      <c r="B103" s="49" t="s">
        <v>17</v>
      </c>
      <c r="C103" s="45" t="s">
        <v>134</v>
      </c>
      <c r="D103" s="28">
        <v>250</v>
      </c>
      <c r="E103" s="45"/>
    </row>
    <row r="104" spans="1:5">
      <c r="A104" s="45">
        <v>101</v>
      </c>
      <c r="B104" s="49" t="s">
        <v>18</v>
      </c>
      <c r="C104" s="45" t="s">
        <v>135</v>
      </c>
      <c r="D104" s="28">
        <v>250</v>
      </c>
      <c r="E104" s="45"/>
    </row>
    <row r="105" spans="1:5">
      <c r="A105" s="45">
        <v>102</v>
      </c>
      <c r="B105" s="49"/>
      <c r="C105" s="45" t="s">
        <v>136</v>
      </c>
      <c r="D105" s="28">
        <v>250</v>
      </c>
      <c r="E105" s="45"/>
    </row>
    <row r="106" ht="28.5" spans="1:5">
      <c r="A106" s="45">
        <v>103</v>
      </c>
      <c r="B106" s="49" t="s">
        <v>19</v>
      </c>
      <c r="C106" s="45" t="s">
        <v>137</v>
      </c>
      <c r="D106" s="28">
        <v>250</v>
      </c>
      <c r="E106" s="45"/>
    </row>
    <row r="107" spans="1:5">
      <c r="A107" s="45">
        <v>104</v>
      </c>
      <c r="B107" s="49" t="s">
        <v>20</v>
      </c>
      <c r="C107" s="45" t="s">
        <v>138</v>
      </c>
      <c r="D107" s="28">
        <v>250</v>
      </c>
      <c r="E107" s="45"/>
    </row>
    <row r="108" spans="1:5">
      <c r="A108" s="45">
        <v>105</v>
      </c>
      <c r="B108" s="49"/>
      <c r="C108" s="45" t="s">
        <v>139</v>
      </c>
      <c r="D108" s="28">
        <v>250</v>
      </c>
      <c r="E108" s="45"/>
    </row>
    <row r="109" spans="1:5">
      <c r="A109" s="45">
        <v>106</v>
      </c>
      <c r="B109" s="49"/>
      <c r="C109" s="45" t="s">
        <v>140</v>
      </c>
      <c r="D109" s="28">
        <v>250</v>
      </c>
      <c r="E109" s="45"/>
    </row>
    <row r="110" spans="1:5">
      <c r="A110" s="45">
        <v>107</v>
      </c>
      <c r="B110" s="49"/>
      <c r="C110" s="45" t="s">
        <v>141</v>
      </c>
      <c r="D110" s="28">
        <v>250</v>
      </c>
      <c r="E110" s="45"/>
    </row>
    <row r="111" spans="1:5">
      <c r="A111" s="45">
        <v>108</v>
      </c>
      <c r="B111" s="49"/>
      <c r="C111" s="45" t="s">
        <v>142</v>
      </c>
      <c r="D111" s="28">
        <v>250</v>
      </c>
      <c r="E111" s="45"/>
    </row>
    <row r="112" spans="1:5">
      <c r="A112" s="45">
        <v>109</v>
      </c>
      <c r="B112" s="49"/>
      <c r="C112" s="45" t="s">
        <v>143</v>
      </c>
      <c r="D112" s="28">
        <v>250</v>
      </c>
      <c r="E112" s="45"/>
    </row>
    <row r="113" spans="1:5">
      <c r="A113" s="45">
        <v>110</v>
      </c>
      <c r="B113" s="49"/>
      <c r="C113" s="45" t="s">
        <v>144</v>
      </c>
      <c r="D113" s="28">
        <v>250</v>
      </c>
      <c r="E113" s="45"/>
    </row>
    <row r="114" spans="1:5">
      <c r="A114" s="45">
        <v>111</v>
      </c>
      <c r="B114" s="49"/>
      <c r="C114" s="45" t="s">
        <v>145</v>
      </c>
      <c r="D114" s="28">
        <v>250</v>
      </c>
      <c r="E114" s="45"/>
    </row>
    <row r="115" spans="1:5">
      <c r="A115" s="45">
        <v>112</v>
      </c>
      <c r="B115" s="49"/>
      <c r="C115" s="45" t="s">
        <v>146</v>
      </c>
      <c r="D115" s="28">
        <v>250</v>
      </c>
      <c r="E115" s="45"/>
    </row>
    <row r="116" spans="1:5">
      <c r="A116" s="45">
        <v>113</v>
      </c>
      <c r="B116" s="49"/>
      <c r="C116" s="45" t="s">
        <v>147</v>
      </c>
      <c r="D116" s="28">
        <v>250</v>
      </c>
      <c r="E116" s="45"/>
    </row>
    <row r="117" spans="1:5">
      <c r="A117" s="45">
        <v>114</v>
      </c>
      <c r="B117" s="49"/>
      <c r="C117" s="45" t="s">
        <v>148</v>
      </c>
      <c r="D117" s="28">
        <v>250</v>
      </c>
      <c r="E117" s="45"/>
    </row>
    <row r="118" spans="1:5">
      <c r="A118" s="45">
        <v>115</v>
      </c>
      <c r="B118" s="50" t="s">
        <v>21</v>
      </c>
      <c r="C118" s="45" t="s">
        <v>149</v>
      </c>
      <c r="D118" s="28">
        <v>250</v>
      </c>
      <c r="E118" s="45"/>
    </row>
    <row r="119" spans="1:5">
      <c r="A119" s="45">
        <v>116</v>
      </c>
      <c r="B119" s="51"/>
      <c r="C119" s="45" t="s">
        <v>150</v>
      </c>
      <c r="D119" s="28">
        <v>250</v>
      </c>
      <c r="E119" s="45"/>
    </row>
    <row r="120" spans="1:5">
      <c r="A120" s="45">
        <v>117</v>
      </c>
      <c r="B120" s="51"/>
      <c r="C120" s="45" t="s">
        <v>151</v>
      </c>
      <c r="D120" s="28">
        <v>250</v>
      </c>
      <c r="E120" s="45"/>
    </row>
    <row r="121" spans="1:5">
      <c r="A121" s="45">
        <v>118</v>
      </c>
      <c r="B121" s="51"/>
      <c r="C121" s="45" t="s">
        <v>152</v>
      </c>
      <c r="D121" s="28">
        <v>250</v>
      </c>
      <c r="E121" s="45"/>
    </row>
    <row r="122" spans="1:5">
      <c r="A122" s="45">
        <v>119</v>
      </c>
      <c r="B122" s="52"/>
      <c r="C122" s="45" t="s">
        <v>153</v>
      </c>
      <c r="D122" s="28">
        <v>250</v>
      </c>
      <c r="E122" s="45"/>
    </row>
    <row r="123" ht="19" customHeight="1" spans="1:5">
      <c r="A123" s="45">
        <v>120</v>
      </c>
      <c r="B123" s="50" t="s">
        <v>21</v>
      </c>
      <c r="C123" s="45" t="s">
        <v>154</v>
      </c>
      <c r="D123" s="28">
        <v>250</v>
      </c>
      <c r="E123" s="45"/>
    </row>
    <row r="124" spans="1:5">
      <c r="A124" s="45">
        <v>121</v>
      </c>
      <c r="B124" s="51"/>
      <c r="C124" s="45" t="s">
        <v>155</v>
      </c>
      <c r="D124" s="28">
        <v>250</v>
      </c>
      <c r="E124" s="45"/>
    </row>
    <row r="125" spans="1:5">
      <c r="A125" s="45">
        <v>122</v>
      </c>
      <c r="B125" s="51"/>
      <c r="C125" s="45" t="s">
        <v>156</v>
      </c>
      <c r="D125" s="28">
        <v>250</v>
      </c>
      <c r="E125" s="45"/>
    </row>
    <row r="126" spans="1:5">
      <c r="A126" s="45">
        <v>123</v>
      </c>
      <c r="B126" s="51"/>
      <c r="C126" s="45" t="s">
        <v>157</v>
      </c>
      <c r="D126" s="28">
        <v>250</v>
      </c>
      <c r="E126" s="45"/>
    </row>
    <row r="127" spans="1:5">
      <c r="A127" s="45">
        <v>124</v>
      </c>
      <c r="B127" s="52"/>
      <c r="C127" s="45" t="s">
        <v>158</v>
      </c>
      <c r="D127" s="28">
        <v>250</v>
      </c>
      <c r="E127" s="45"/>
    </row>
    <row r="128" ht="24" customHeight="1" spans="1:5">
      <c r="A128" s="45"/>
      <c r="B128" s="49" t="s">
        <v>22</v>
      </c>
      <c r="C128" s="45"/>
      <c r="D128" s="45">
        <f>SUM(D4:D127)</f>
        <v>31000</v>
      </c>
      <c r="E128" s="45"/>
    </row>
    <row r="129" spans="1:5">
      <c r="A129" s="45">
        <v>1</v>
      </c>
      <c r="B129" s="50" t="s">
        <v>23</v>
      </c>
      <c r="C129" s="49" t="s">
        <v>159</v>
      </c>
      <c r="D129" s="45">
        <v>312.5</v>
      </c>
      <c r="E129" s="45"/>
    </row>
    <row r="130" spans="1:5">
      <c r="A130" s="45">
        <v>2</v>
      </c>
      <c r="B130" s="51"/>
      <c r="C130" s="49" t="s">
        <v>160</v>
      </c>
      <c r="D130" s="45">
        <v>312.5</v>
      </c>
      <c r="E130" s="45"/>
    </row>
    <row r="131" spans="1:5">
      <c r="A131" s="45">
        <v>3</v>
      </c>
      <c r="B131" s="51"/>
      <c r="C131" s="49" t="s">
        <v>161</v>
      </c>
      <c r="D131" s="45">
        <v>312.5</v>
      </c>
      <c r="E131" s="45"/>
    </row>
    <row r="132" spans="1:5">
      <c r="A132" s="45">
        <v>4</v>
      </c>
      <c r="B132" s="51"/>
      <c r="C132" s="49" t="s">
        <v>162</v>
      </c>
      <c r="D132" s="45">
        <v>312.5</v>
      </c>
      <c r="E132" s="45"/>
    </row>
    <row r="133" spans="1:5">
      <c r="A133" s="45">
        <v>5</v>
      </c>
      <c r="B133" s="51"/>
      <c r="C133" s="49" t="s">
        <v>163</v>
      </c>
      <c r="D133" s="45">
        <v>312.5</v>
      </c>
      <c r="E133" s="45"/>
    </row>
    <row r="134" spans="1:5">
      <c r="A134" s="45">
        <v>6</v>
      </c>
      <c r="B134" s="51"/>
      <c r="C134" s="49" t="s">
        <v>164</v>
      </c>
      <c r="D134" s="45">
        <v>312.5</v>
      </c>
      <c r="E134" s="45"/>
    </row>
    <row r="135" spans="1:5">
      <c r="A135" s="45">
        <v>7</v>
      </c>
      <c r="B135" s="51"/>
      <c r="C135" s="49" t="s">
        <v>165</v>
      </c>
      <c r="D135" s="45">
        <v>312.5</v>
      </c>
      <c r="E135" s="45"/>
    </row>
    <row r="136" spans="1:5">
      <c r="A136" s="45">
        <v>8</v>
      </c>
      <c r="B136" s="51" t="s">
        <v>23</v>
      </c>
      <c r="C136" s="49" t="s">
        <v>166</v>
      </c>
      <c r="D136" s="45">
        <v>312.5</v>
      </c>
      <c r="E136" s="45"/>
    </row>
    <row r="137" spans="1:5">
      <c r="A137" s="45">
        <v>9</v>
      </c>
      <c r="B137" s="51"/>
      <c r="C137" s="49" t="s">
        <v>167</v>
      </c>
      <c r="D137" s="45">
        <v>312.5</v>
      </c>
      <c r="E137" s="45"/>
    </row>
    <row r="138" spans="1:5">
      <c r="A138" s="45">
        <v>10</v>
      </c>
      <c r="B138" s="51"/>
      <c r="C138" s="49" t="s">
        <v>168</v>
      </c>
      <c r="D138" s="45">
        <v>312.5</v>
      </c>
      <c r="E138" s="45"/>
    </row>
    <row r="139" spans="1:5">
      <c r="A139" s="45">
        <v>11</v>
      </c>
      <c r="B139" s="51"/>
      <c r="C139" s="49" t="s">
        <v>169</v>
      </c>
      <c r="D139" s="45">
        <v>312.5</v>
      </c>
      <c r="E139" s="45"/>
    </row>
    <row r="140" spans="1:5">
      <c r="A140" s="45">
        <v>12</v>
      </c>
      <c r="B140" s="51"/>
      <c r="C140" s="49" t="s">
        <v>170</v>
      </c>
      <c r="D140" s="45">
        <v>312.5</v>
      </c>
      <c r="E140" s="45"/>
    </row>
    <row r="141" spans="1:5">
      <c r="A141" s="45">
        <v>13</v>
      </c>
      <c r="B141" s="51"/>
      <c r="C141" s="49" t="s">
        <v>171</v>
      </c>
      <c r="D141" s="45">
        <v>312.5</v>
      </c>
      <c r="E141" s="45"/>
    </row>
    <row r="142" spans="1:5">
      <c r="A142" s="45">
        <v>14</v>
      </c>
      <c r="B142" s="51"/>
      <c r="C142" s="49" t="s">
        <v>172</v>
      </c>
      <c r="D142" s="45">
        <v>312.5</v>
      </c>
      <c r="E142" s="45"/>
    </row>
    <row r="143" spans="1:5">
      <c r="A143" s="45">
        <v>15</v>
      </c>
      <c r="B143" s="51"/>
      <c r="C143" s="49" t="s">
        <v>173</v>
      </c>
      <c r="D143" s="45">
        <v>312.5</v>
      </c>
      <c r="E143" s="45"/>
    </row>
    <row r="144" spans="1:5">
      <c r="A144" s="45">
        <v>16</v>
      </c>
      <c r="B144" s="51"/>
      <c r="C144" s="49" t="s">
        <v>174</v>
      </c>
      <c r="D144" s="45">
        <v>312.5</v>
      </c>
      <c r="E144" s="45"/>
    </row>
    <row r="145" spans="1:5">
      <c r="A145" s="45">
        <v>17</v>
      </c>
      <c r="B145" s="51"/>
      <c r="C145" s="49" t="s">
        <v>175</v>
      </c>
      <c r="D145" s="45">
        <v>312.5</v>
      </c>
      <c r="E145" s="45"/>
    </row>
    <row r="146" spans="1:5">
      <c r="A146" s="45">
        <v>18</v>
      </c>
      <c r="B146" s="51"/>
      <c r="C146" s="49" t="s">
        <v>176</v>
      </c>
      <c r="D146" s="45">
        <v>312.5</v>
      </c>
      <c r="E146" s="45"/>
    </row>
    <row r="147" spans="1:5">
      <c r="A147" s="45">
        <v>19</v>
      </c>
      <c r="B147" s="51"/>
      <c r="C147" s="49" t="s">
        <v>177</v>
      </c>
      <c r="D147" s="45">
        <v>312.5</v>
      </c>
      <c r="E147" s="45"/>
    </row>
    <row r="148" spans="1:5">
      <c r="A148" s="45">
        <v>20</v>
      </c>
      <c r="B148" s="51"/>
      <c r="C148" s="49" t="s">
        <v>178</v>
      </c>
      <c r="D148" s="45">
        <v>312.5</v>
      </c>
      <c r="E148" s="45"/>
    </row>
    <row r="149" spans="1:5">
      <c r="A149" s="45">
        <v>21</v>
      </c>
      <c r="B149" s="51"/>
      <c r="C149" s="49" t="s">
        <v>179</v>
      </c>
      <c r="D149" s="45">
        <v>312.5</v>
      </c>
      <c r="E149" s="45"/>
    </row>
    <row r="150" spans="1:5">
      <c r="A150" s="45">
        <v>22</v>
      </c>
      <c r="B150" s="51"/>
      <c r="C150" s="49" t="s">
        <v>180</v>
      </c>
      <c r="D150" s="45">
        <v>312.5</v>
      </c>
      <c r="E150" s="45"/>
    </row>
    <row r="151" spans="1:5">
      <c r="A151" s="45">
        <v>23</v>
      </c>
      <c r="B151" s="51"/>
      <c r="C151" s="49" t="s">
        <v>181</v>
      </c>
      <c r="D151" s="45">
        <v>312.5</v>
      </c>
      <c r="E151" s="45"/>
    </row>
    <row r="152" spans="1:5">
      <c r="A152" s="45">
        <v>24</v>
      </c>
      <c r="B152" s="51"/>
      <c r="C152" s="49" t="s">
        <v>182</v>
      </c>
      <c r="D152" s="45">
        <v>312.5</v>
      </c>
      <c r="E152" s="45"/>
    </row>
    <row r="153" spans="1:5">
      <c r="A153" s="45">
        <v>25</v>
      </c>
      <c r="B153" s="51"/>
      <c r="C153" s="49" t="s">
        <v>183</v>
      </c>
      <c r="D153" s="45">
        <v>312.5</v>
      </c>
      <c r="E153" s="45"/>
    </row>
    <row r="154" spans="1:5">
      <c r="A154" s="45">
        <v>26</v>
      </c>
      <c r="B154" s="51"/>
      <c r="C154" s="49" t="s">
        <v>184</v>
      </c>
      <c r="D154" s="45">
        <v>312.5</v>
      </c>
      <c r="E154" s="45"/>
    </row>
    <row r="155" spans="1:5">
      <c r="A155" s="45">
        <v>27</v>
      </c>
      <c r="B155" s="51"/>
      <c r="C155" s="49" t="s">
        <v>185</v>
      </c>
      <c r="D155" s="45">
        <v>312.5</v>
      </c>
      <c r="E155" s="49"/>
    </row>
    <row r="156" spans="1:5">
      <c r="A156" s="45">
        <v>28</v>
      </c>
      <c r="B156" s="51"/>
      <c r="C156" s="49" t="s">
        <v>186</v>
      </c>
      <c r="D156" s="45">
        <v>312.5</v>
      </c>
      <c r="E156" s="45"/>
    </row>
    <row r="157" spans="1:5">
      <c r="A157" s="45">
        <v>29</v>
      </c>
      <c r="B157" s="51"/>
      <c r="C157" s="49" t="s">
        <v>187</v>
      </c>
      <c r="D157" s="45">
        <v>312.5</v>
      </c>
      <c r="E157" s="45"/>
    </row>
    <row r="158" spans="1:5">
      <c r="A158" s="45">
        <v>30</v>
      </c>
      <c r="B158" s="51"/>
      <c r="C158" s="49" t="s">
        <v>188</v>
      </c>
      <c r="D158" s="45">
        <v>312.5</v>
      </c>
      <c r="E158" s="45"/>
    </row>
    <row r="159" spans="1:5">
      <c r="A159" s="45">
        <v>31</v>
      </c>
      <c r="B159" s="51"/>
      <c r="C159" s="49" t="s">
        <v>189</v>
      </c>
      <c r="D159" s="45">
        <v>312.5</v>
      </c>
      <c r="E159" s="45"/>
    </row>
    <row r="160" spans="1:5">
      <c r="A160" s="45">
        <v>32</v>
      </c>
      <c r="B160" s="51"/>
      <c r="C160" s="49" t="s">
        <v>190</v>
      </c>
      <c r="D160" s="45">
        <v>312.5</v>
      </c>
      <c r="E160" s="45"/>
    </row>
    <row r="161" spans="1:5">
      <c r="A161" s="45">
        <v>33</v>
      </c>
      <c r="B161" s="52"/>
      <c r="C161" s="49" t="s">
        <v>191</v>
      </c>
      <c r="D161" s="45">
        <v>312.5</v>
      </c>
      <c r="E161" s="45"/>
    </row>
    <row r="162" ht="20" customHeight="1" spans="1:5">
      <c r="A162" s="45">
        <v>34</v>
      </c>
      <c r="B162" s="51" t="s">
        <v>24</v>
      </c>
      <c r="C162" s="45" t="s">
        <v>192</v>
      </c>
      <c r="D162" s="45">
        <v>312.5</v>
      </c>
      <c r="E162" s="45"/>
    </row>
    <row r="163" spans="1:5">
      <c r="A163" s="45">
        <v>35</v>
      </c>
      <c r="B163" s="51"/>
      <c r="C163" s="45" t="s">
        <v>193</v>
      </c>
      <c r="D163" s="45">
        <v>312.5</v>
      </c>
      <c r="E163" s="45"/>
    </row>
    <row r="164" spans="1:5">
      <c r="A164" s="45">
        <v>36</v>
      </c>
      <c r="B164" s="51"/>
      <c r="C164" s="45" t="s">
        <v>194</v>
      </c>
      <c r="D164" s="45">
        <v>312.5</v>
      </c>
      <c r="E164" s="45"/>
    </row>
    <row r="165" spans="1:5">
      <c r="A165" s="45">
        <v>37</v>
      </c>
      <c r="B165" s="51"/>
      <c r="C165" s="45" t="s">
        <v>195</v>
      </c>
      <c r="D165" s="45">
        <v>312.5</v>
      </c>
      <c r="E165" s="45"/>
    </row>
    <row r="166" spans="1:5">
      <c r="A166" s="45">
        <v>38</v>
      </c>
      <c r="B166" s="51"/>
      <c r="C166" s="45" t="s">
        <v>196</v>
      </c>
      <c r="D166" s="45">
        <v>312.5</v>
      </c>
      <c r="E166" s="45"/>
    </row>
    <row r="167" spans="1:5">
      <c r="A167" s="45">
        <v>39</v>
      </c>
      <c r="B167" s="52"/>
      <c r="C167" s="45" t="s">
        <v>197</v>
      </c>
      <c r="D167" s="45">
        <v>312.5</v>
      </c>
      <c r="E167" s="45"/>
    </row>
    <row r="168" spans="1:5">
      <c r="A168" s="45">
        <v>40</v>
      </c>
      <c r="B168" s="49" t="s">
        <v>25</v>
      </c>
      <c r="C168" s="45" t="s">
        <v>198</v>
      </c>
      <c r="D168" s="45">
        <v>312.5</v>
      </c>
      <c r="E168" s="45"/>
    </row>
    <row r="169" spans="1:5">
      <c r="A169" s="45">
        <v>41</v>
      </c>
      <c r="B169" s="49"/>
      <c r="C169" s="45" t="s">
        <v>199</v>
      </c>
      <c r="D169" s="45">
        <v>312.5</v>
      </c>
      <c r="E169" s="45"/>
    </row>
    <row r="170" spans="1:5">
      <c r="A170" s="45">
        <v>42</v>
      </c>
      <c r="B170" s="49"/>
      <c r="C170" s="45" t="s">
        <v>200</v>
      </c>
      <c r="D170" s="45">
        <v>312.5</v>
      </c>
      <c r="E170" s="45"/>
    </row>
    <row r="171" spans="1:5">
      <c r="A171" s="45">
        <v>43</v>
      </c>
      <c r="B171" s="49"/>
      <c r="C171" s="45" t="s">
        <v>201</v>
      </c>
      <c r="D171" s="45">
        <v>312.5</v>
      </c>
      <c r="E171" s="45"/>
    </row>
    <row r="172" spans="1:5">
      <c r="A172" s="45">
        <v>44</v>
      </c>
      <c r="B172" s="49"/>
      <c r="C172" s="45" t="s">
        <v>202</v>
      </c>
      <c r="D172" s="45">
        <v>312.5</v>
      </c>
      <c r="E172" s="45"/>
    </row>
    <row r="173" spans="1:5">
      <c r="A173" s="45">
        <v>45</v>
      </c>
      <c r="B173" s="49"/>
      <c r="C173" s="45" t="s">
        <v>203</v>
      </c>
      <c r="D173" s="45">
        <v>312.5</v>
      </c>
      <c r="E173" s="45"/>
    </row>
    <row r="174" spans="1:5">
      <c r="A174" s="45">
        <v>46</v>
      </c>
      <c r="B174" s="49"/>
      <c r="C174" s="45" t="s">
        <v>204</v>
      </c>
      <c r="D174" s="53">
        <v>312.5</v>
      </c>
      <c r="E174" s="45"/>
    </row>
    <row r="175" spans="1:5">
      <c r="A175" s="45">
        <v>47</v>
      </c>
      <c r="B175" s="50" t="s">
        <v>26</v>
      </c>
      <c r="C175" s="45" t="s">
        <v>205</v>
      </c>
      <c r="D175" s="45">
        <v>312.5</v>
      </c>
      <c r="E175" s="45"/>
    </row>
    <row r="176" spans="1:5">
      <c r="A176" s="45">
        <v>48</v>
      </c>
      <c r="B176" s="51"/>
      <c r="C176" s="45" t="s">
        <v>206</v>
      </c>
      <c r="D176" s="45">
        <v>312.5</v>
      </c>
      <c r="E176" s="45"/>
    </row>
    <row r="177" spans="1:5">
      <c r="A177" s="45">
        <v>49</v>
      </c>
      <c r="B177" s="51"/>
      <c r="C177" s="45" t="s">
        <v>207</v>
      </c>
      <c r="D177" s="45">
        <v>312.5</v>
      </c>
      <c r="E177" s="45"/>
    </row>
    <row r="178" spans="1:5">
      <c r="A178" s="45">
        <v>50</v>
      </c>
      <c r="B178" s="51"/>
      <c r="C178" s="45" t="s">
        <v>208</v>
      </c>
      <c r="D178" s="45">
        <v>312.5</v>
      </c>
      <c r="E178" s="45"/>
    </row>
    <row r="179" spans="1:5">
      <c r="A179" s="45">
        <v>51</v>
      </c>
      <c r="B179" s="51"/>
      <c r="C179" s="45" t="s">
        <v>209</v>
      </c>
      <c r="D179" s="45">
        <v>312.5</v>
      </c>
      <c r="E179" s="45"/>
    </row>
    <row r="180" spans="1:5">
      <c r="A180" s="45">
        <v>52</v>
      </c>
      <c r="B180" s="51"/>
      <c r="C180" s="45" t="s">
        <v>210</v>
      </c>
      <c r="D180" s="45">
        <v>312.5</v>
      </c>
      <c r="E180" s="45"/>
    </row>
    <row r="181" customHeight="1" spans="1:5">
      <c r="A181" s="45">
        <v>53</v>
      </c>
      <c r="B181" s="51"/>
      <c r="C181" s="45" t="s">
        <v>211</v>
      </c>
      <c r="D181" s="45">
        <v>312.5</v>
      </c>
      <c r="E181" s="45"/>
    </row>
    <row r="182" spans="1:5">
      <c r="A182" s="45">
        <v>54</v>
      </c>
      <c r="B182" s="51"/>
      <c r="C182" s="45" t="s">
        <v>212</v>
      </c>
      <c r="D182" s="45">
        <v>312.5</v>
      </c>
      <c r="E182" s="45"/>
    </row>
    <row r="183" spans="1:5">
      <c r="A183" s="45">
        <v>55</v>
      </c>
      <c r="B183" s="51" t="s">
        <v>26</v>
      </c>
      <c r="C183" s="45" t="s">
        <v>213</v>
      </c>
      <c r="D183" s="45">
        <v>312.5</v>
      </c>
      <c r="E183" s="45"/>
    </row>
    <row r="184" spans="1:5">
      <c r="A184" s="45">
        <v>56</v>
      </c>
      <c r="B184" s="51"/>
      <c r="C184" s="45" t="s">
        <v>214</v>
      </c>
      <c r="D184" s="45">
        <v>312.5</v>
      </c>
      <c r="E184" s="45"/>
    </row>
    <row r="185" spans="1:5">
      <c r="A185" s="45">
        <v>57</v>
      </c>
      <c r="B185" s="51"/>
      <c r="C185" s="45" t="s">
        <v>215</v>
      </c>
      <c r="D185" s="45">
        <v>312.5</v>
      </c>
      <c r="E185" s="45"/>
    </row>
    <row r="186" spans="1:5">
      <c r="A186" s="45">
        <v>58</v>
      </c>
      <c r="B186" s="51"/>
      <c r="C186" s="45" t="s">
        <v>216</v>
      </c>
      <c r="D186" s="45">
        <v>312.5</v>
      </c>
      <c r="E186" s="45"/>
    </row>
    <row r="187" spans="1:5">
      <c r="A187" s="45">
        <v>59</v>
      </c>
      <c r="B187" s="51"/>
      <c r="C187" s="45" t="s">
        <v>217</v>
      </c>
      <c r="D187" s="45">
        <v>312.5</v>
      </c>
      <c r="E187" s="45"/>
    </row>
    <row r="188" spans="1:5">
      <c r="A188" s="45">
        <v>60</v>
      </c>
      <c r="B188" s="52"/>
      <c r="C188" s="45" t="s">
        <v>218</v>
      </c>
      <c r="D188" s="45">
        <v>312.5</v>
      </c>
      <c r="E188" s="45"/>
    </row>
    <row r="189" spans="1:5">
      <c r="A189" s="45">
        <v>61</v>
      </c>
      <c r="B189" s="50" t="s">
        <v>27</v>
      </c>
      <c r="C189" s="45" t="s">
        <v>219</v>
      </c>
      <c r="D189" s="45">
        <v>312.5</v>
      </c>
      <c r="E189" s="45"/>
    </row>
    <row r="190" spans="1:5">
      <c r="A190" s="45">
        <v>62</v>
      </c>
      <c r="B190" s="51"/>
      <c r="C190" s="45" t="s">
        <v>220</v>
      </c>
      <c r="D190" s="45">
        <v>312.5</v>
      </c>
      <c r="E190" s="45"/>
    </row>
    <row r="191" spans="1:5">
      <c r="A191" s="45">
        <v>63</v>
      </c>
      <c r="B191" s="51"/>
      <c r="C191" s="45" t="s">
        <v>221</v>
      </c>
      <c r="D191" s="45">
        <v>312.5</v>
      </c>
      <c r="E191" s="45"/>
    </row>
    <row r="192" spans="1:5">
      <c r="A192" s="45">
        <v>64</v>
      </c>
      <c r="B192" s="51"/>
      <c r="C192" s="45" t="s">
        <v>222</v>
      </c>
      <c r="D192" s="45">
        <v>312.5</v>
      </c>
      <c r="E192" s="45"/>
    </row>
    <row r="193" spans="1:5">
      <c r="A193" s="45">
        <v>65</v>
      </c>
      <c r="B193" s="51"/>
      <c r="C193" s="45" t="s">
        <v>223</v>
      </c>
      <c r="D193" s="45">
        <v>312.5</v>
      </c>
      <c r="E193" s="45"/>
    </row>
    <row r="194" spans="1:5">
      <c r="A194" s="45">
        <v>66</v>
      </c>
      <c r="B194" s="51"/>
      <c r="C194" s="45" t="s">
        <v>224</v>
      </c>
      <c r="D194" s="45">
        <v>312.5</v>
      </c>
      <c r="E194" s="45"/>
    </row>
    <row r="195" spans="1:5">
      <c r="A195" s="45">
        <v>67</v>
      </c>
      <c r="B195" s="52"/>
      <c r="C195" s="45" t="s">
        <v>225</v>
      </c>
      <c r="D195" s="45">
        <v>312.5</v>
      </c>
      <c r="E195" s="45"/>
    </row>
    <row r="196" ht="22" customHeight="1" spans="1:5">
      <c r="A196" s="45"/>
      <c r="B196" s="49" t="s">
        <v>28</v>
      </c>
      <c r="C196" s="45"/>
      <c r="D196" s="45">
        <f>SUM(D129:D195)</f>
        <v>20937.5</v>
      </c>
      <c r="E196" s="45" t="s">
        <v>226</v>
      </c>
    </row>
    <row r="197" ht="28.5" spans="1:5">
      <c r="A197" s="45"/>
      <c r="B197" s="49" t="s">
        <v>29</v>
      </c>
      <c r="C197" s="45"/>
      <c r="D197" s="54">
        <f>D128+D196</f>
        <v>51937.5</v>
      </c>
      <c r="E197" s="49" t="s">
        <v>227</v>
      </c>
    </row>
  </sheetData>
  <autoFilter ref="A3:F197">
    <extLst/>
  </autoFilter>
  <mergeCells count="25">
    <mergeCell ref="A1:E1"/>
    <mergeCell ref="B4:B15"/>
    <mergeCell ref="B16:B19"/>
    <mergeCell ref="B20:B25"/>
    <mergeCell ref="B26:B39"/>
    <mergeCell ref="B40:B42"/>
    <mergeCell ref="B43:B49"/>
    <mergeCell ref="B50:B59"/>
    <mergeCell ref="B60:B62"/>
    <mergeCell ref="B63:B77"/>
    <mergeCell ref="B78:B80"/>
    <mergeCell ref="B81:B90"/>
    <mergeCell ref="B91:B96"/>
    <mergeCell ref="B97:B102"/>
    <mergeCell ref="B104:B105"/>
    <mergeCell ref="B107:B117"/>
    <mergeCell ref="B118:B122"/>
    <mergeCell ref="B123:B127"/>
    <mergeCell ref="B129:B135"/>
    <mergeCell ref="B136:B161"/>
    <mergeCell ref="B162:B167"/>
    <mergeCell ref="B168:B174"/>
    <mergeCell ref="B175:B182"/>
    <mergeCell ref="B183:B188"/>
    <mergeCell ref="B189:B195"/>
  </mergeCells>
  <pageMargins left="2.12569444444444" right="0.393055555555556" top="0.786805555555556" bottom="0.786805555555556" header="0.826388888888889" footer="0.354166666666667"/>
  <pageSetup paperSize="9" scale="95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opLeftCell="A5" workbookViewId="0">
      <selection activeCell="B22" sqref="B22"/>
    </sheetView>
  </sheetViews>
  <sheetFormatPr defaultColWidth="9" defaultRowHeight="13.5" outlineLevelCol="4"/>
  <cols>
    <col min="1" max="1" width="9" style="5"/>
    <col min="2" max="2" width="40.625" style="5" customWidth="1"/>
    <col min="3" max="3" width="9" style="5"/>
    <col min="4" max="4" width="11.425" style="4" customWidth="1"/>
    <col min="5" max="5" width="9.625" style="5" customWidth="1"/>
    <col min="6" max="16384" width="9" style="5"/>
  </cols>
  <sheetData>
    <row r="1" ht="48" customHeight="1" spans="1:5">
      <c r="A1" s="26" t="s">
        <v>228</v>
      </c>
      <c r="B1" s="27"/>
      <c r="C1" s="27"/>
      <c r="D1" s="27"/>
      <c r="E1" s="27"/>
    </row>
    <row r="2" ht="32" customHeight="1" spans="1:5">
      <c r="A2" s="26"/>
      <c r="B2" s="27"/>
      <c r="C2" s="27"/>
      <c r="D2" s="27"/>
      <c r="E2" s="27"/>
    </row>
    <row r="3" ht="28.5" spans="1:5">
      <c r="A3" s="28" t="s">
        <v>1</v>
      </c>
      <c r="B3" s="28" t="s">
        <v>2</v>
      </c>
      <c r="C3" s="28" t="s">
        <v>3</v>
      </c>
      <c r="D3" s="29" t="s">
        <v>4</v>
      </c>
      <c r="E3" s="28" t="s">
        <v>5</v>
      </c>
    </row>
    <row r="4" ht="20" customHeight="1" spans="1:5">
      <c r="A4" s="28">
        <v>1</v>
      </c>
      <c r="B4" s="30" t="s">
        <v>6</v>
      </c>
      <c r="C4" s="31">
        <v>14</v>
      </c>
      <c r="D4" s="28">
        <f t="shared" ref="D4:D19" si="0">C4*250</f>
        <v>3500</v>
      </c>
      <c r="E4" s="28"/>
    </row>
    <row r="5" ht="20" customHeight="1" spans="1:5">
      <c r="A5" s="28">
        <v>2</v>
      </c>
      <c r="B5" s="30" t="s">
        <v>7</v>
      </c>
      <c r="C5" s="31">
        <v>3</v>
      </c>
      <c r="D5" s="28">
        <f t="shared" si="0"/>
        <v>750</v>
      </c>
      <c r="E5" s="28"/>
    </row>
    <row r="6" ht="20" customHeight="1" spans="1:5">
      <c r="A6" s="28">
        <v>3</v>
      </c>
      <c r="B6" s="30" t="s">
        <v>8</v>
      </c>
      <c r="C6" s="31">
        <v>6</v>
      </c>
      <c r="D6" s="28">
        <f t="shared" si="0"/>
        <v>1500</v>
      </c>
      <c r="E6" s="28"/>
    </row>
    <row r="7" ht="20" customHeight="1" spans="1:5">
      <c r="A7" s="28">
        <v>4</v>
      </c>
      <c r="B7" s="30" t="s">
        <v>9</v>
      </c>
      <c r="C7" s="31">
        <v>9</v>
      </c>
      <c r="D7" s="28">
        <f t="shared" si="0"/>
        <v>2250</v>
      </c>
      <c r="E7" s="28"/>
    </row>
    <row r="8" ht="20" customHeight="1" spans="1:5">
      <c r="A8" s="28">
        <v>5</v>
      </c>
      <c r="B8" s="30" t="s">
        <v>10</v>
      </c>
      <c r="C8" s="31">
        <v>10</v>
      </c>
      <c r="D8" s="28">
        <f t="shared" si="0"/>
        <v>2500</v>
      </c>
      <c r="E8" s="28"/>
    </row>
    <row r="9" ht="20" customHeight="1" spans="1:5">
      <c r="A9" s="28">
        <v>6</v>
      </c>
      <c r="B9" s="30" t="s">
        <v>11</v>
      </c>
      <c r="C9" s="31">
        <v>11</v>
      </c>
      <c r="D9" s="28">
        <f t="shared" si="0"/>
        <v>2750</v>
      </c>
      <c r="E9" s="28"/>
    </row>
    <row r="10" ht="20" customHeight="1" spans="1:5">
      <c r="A10" s="28">
        <v>7</v>
      </c>
      <c r="B10" s="30" t="s">
        <v>12</v>
      </c>
      <c r="C10" s="31">
        <v>3</v>
      </c>
      <c r="D10" s="28">
        <f t="shared" si="0"/>
        <v>750</v>
      </c>
      <c r="E10" s="28"/>
    </row>
    <row r="11" ht="20" customHeight="1" spans="1:5">
      <c r="A11" s="28">
        <v>8</v>
      </c>
      <c r="B11" s="30" t="s">
        <v>13</v>
      </c>
      <c r="C11" s="31">
        <v>10</v>
      </c>
      <c r="D11" s="28">
        <f t="shared" si="0"/>
        <v>2500</v>
      </c>
      <c r="E11" s="28"/>
    </row>
    <row r="12" ht="20" customHeight="1" spans="1:5">
      <c r="A12" s="28">
        <v>9</v>
      </c>
      <c r="B12" s="30" t="s">
        <v>14</v>
      </c>
      <c r="C12" s="31">
        <v>3</v>
      </c>
      <c r="D12" s="28">
        <f t="shared" si="0"/>
        <v>750</v>
      </c>
      <c r="E12" s="28"/>
    </row>
    <row r="13" ht="20" customHeight="1" spans="1:5">
      <c r="A13" s="28">
        <v>10</v>
      </c>
      <c r="B13" s="30" t="s">
        <v>15</v>
      </c>
      <c r="C13" s="31">
        <v>16</v>
      </c>
      <c r="D13" s="28">
        <f t="shared" si="0"/>
        <v>4000</v>
      </c>
      <c r="E13" s="28"/>
    </row>
    <row r="14" ht="20" customHeight="1" spans="1:5">
      <c r="A14" s="28">
        <v>11</v>
      </c>
      <c r="B14" s="30" t="s">
        <v>229</v>
      </c>
      <c r="C14" s="31">
        <v>3</v>
      </c>
      <c r="D14" s="28">
        <f t="shared" si="0"/>
        <v>750</v>
      </c>
      <c r="E14" s="28"/>
    </row>
    <row r="15" ht="20" customHeight="1" spans="1:5">
      <c r="A15" s="28">
        <v>12</v>
      </c>
      <c r="B15" s="30" t="s">
        <v>16</v>
      </c>
      <c r="C15" s="31">
        <v>7</v>
      </c>
      <c r="D15" s="28">
        <f t="shared" si="0"/>
        <v>1750</v>
      </c>
      <c r="E15" s="28"/>
    </row>
    <row r="16" ht="20" customHeight="1" spans="1:5">
      <c r="A16" s="28">
        <v>13</v>
      </c>
      <c r="B16" s="30" t="s">
        <v>230</v>
      </c>
      <c r="C16" s="31">
        <v>10</v>
      </c>
      <c r="D16" s="28">
        <f t="shared" si="0"/>
        <v>2500</v>
      </c>
      <c r="E16" s="28"/>
    </row>
    <row r="17" ht="20" customHeight="1" spans="1:5">
      <c r="A17" s="28">
        <v>14</v>
      </c>
      <c r="B17" s="30" t="s">
        <v>17</v>
      </c>
      <c r="C17" s="31">
        <v>4</v>
      </c>
      <c r="D17" s="28">
        <f t="shared" si="0"/>
        <v>1000</v>
      </c>
      <c r="E17" s="28"/>
    </row>
    <row r="18" ht="20" customHeight="1" spans="1:5">
      <c r="A18" s="28">
        <v>15</v>
      </c>
      <c r="B18" s="30" t="s">
        <v>20</v>
      </c>
      <c r="C18" s="31">
        <v>8</v>
      </c>
      <c r="D18" s="28">
        <f t="shared" si="0"/>
        <v>2000</v>
      </c>
      <c r="E18" s="28"/>
    </row>
    <row r="19" ht="20" customHeight="1" spans="1:5">
      <c r="A19" s="28">
        <v>16</v>
      </c>
      <c r="B19" s="30" t="s">
        <v>21</v>
      </c>
      <c r="C19" s="31">
        <v>8</v>
      </c>
      <c r="D19" s="28">
        <f t="shared" si="0"/>
        <v>2000</v>
      </c>
      <c r="E19" s="28"/>
    </row>
    <row r="20" ht="20" customHeight="1" spans="1:5">
      <c r="A20" s="28"/>
      <c r="B20" s="32" t="s">
        <v>22</v>
      </c>
      <c r="C20" s="31">
        <f>SUM(C4:C19)</f>
        <v>125</v>
      </c>
      <c r="D20" s="28">
        <f>SUM(D4:D19)</f>
        <v>31250</v>
      </c>
      <c r="E20" s="28"/>
    </row>
    <row r="21" ht="20" customHeight="1" spans="1:5">
      <c r="A21" s="28">
        <v>1</v>
      </c>
      <c r="B21" s="30" t="s">
        <v>23</v>
      </c>
      <c r="C21" s="31">
        <v>25</v>
      </c>
      <c r="D21" s="28">
        <f>C21*312.5</f>
        <v>7812.5</v>
      </c>
      <c r="E21" s="28"/>
    </row>
    <row r="22" ht="20" customHeight="1" spans="1:5">
      <c r="A22" s="28">
        <v>2</v>
      </c>
      <c r="B22" s="30" t="s">
        <v>24</v>
      </c>
      <c r="C22" s="31">
        <v>5</v>
      </c>
      <c r="D22" s="28">
        <f>C22*312.5</f>
        <v>1562.5</v>
      </c>
      <c r="E22" s="28"/>
    </row>
    <row r="23" ht="20" customHeight="1" spans="1:5">
      <c r="A23" s="28">
        <v>3</v>
      </c>
      <c r="B23" s="30" t="s">
        <v>25</v>
      </c>
      <c r="C23" s="31">
        <v>10</v>
      </c>
      <c r="D23" s="28">
        <f>C23*312.5</f>
        <v>3125</v>
      </c>
      <c r="E23" s="28"/>
    </row>
    <row r="24" ht="20" customHeight="1" spans="1:5">
      <c r="A24" s="28">
        <v>4</v>
      </c>
      <c r="B24" s="30" t="s">
        <v>26</v>
      </c>
      <c r="C24" s="31">
        <v>17</v>
      </c>
      <c r="D24" s="28">
        <f>C24*312.5</f>
        <v>5312.5</v>
      </c>
      <c r="E24" s="28"/>
    </row>
    <row r="25" ht="20" customHeight="1" spans="1:5">
      <c r="A25" s="28">
        <v>5</v>
      </c>
      <c r="B25" s="30" t="s">
        <v>27</v>
      </c>
      <c r="C25" s="31">
        <v>8</v>
      </c>
      <c r="D25" s="28">
        <f>C25*312.5</f>
        <v>2500</v>
      </c>
      <c r="E25" s="28"/>
    </row>
    <row r="26" ht="20" customHeight="1" spans="1:5">
      <c r="A26" s="28"/>
      <c r="B26" s="33" t="s">
        <v>28</v>
      </c>
      <c r="C26" s="28">
        <f>SUM(C21:C25)</f>
        <v>65</v>
      </c>
      <c r="D26" s="28">
        <f>SUM(D21:D25)</f>
        <v>20312.5</v>
      </c>
      <c r="E26" s="28"/>
    </row>
    <row r="27" ht="20" customHeight="1" spans="1:5">
      <c r="A27" s="28"/>
      <c r="B27" s="28" t="s">
        <v>29</v>
      </c>
      <c r="C27" s="28">
        <f>C20+C26</f>
        <v>190</v>
      </c>
      <c r="D27" s="28">
        <f>D20+D26</f>
        <v>51562.5</v>
      </c>
      <c r="E27" s="29"/>
    </row>
  </sheetData>
  <mergeCells count="1">
    <mergeCell ref="A1:E1"/>
  </mergeCells>
  <pageMargins left="1.14" right="0.7" top="1.18" bottom="0.75" header="0.3" footer="0.3"/>
  <pageSetup paperSize="9" scale="9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194"/>
  <sheetViews>
    <sheetView tabSelected="1" workbookViewId="0">
      <pane ySplit="3" topLeftCell="A172" activePane="bottomLeft" state="frozen"/>
      <selection/>
      <selection pane="bottomLeft" activeCell="G3" sqref="G3"/>
    </sheetView>
  </sheetViews>
  <sheetFormatPr defaultColWidth="9" defaultRowHeight="14.25"/>
  <cols>
    <col min="1" max="1" width="4.98333333333333" style="2" customWidth="1"/>
    <col min="2" max="2" width="13.7916666666667" style="3" customWidth="1"/>
    <col min="3" max="3" width="7.31666666666667" style="4" customWidth="1"/>
    <col min="4" max="4" width="18.0333333333333" style="5" customWidth="1"/>
    <col min="5" max="5" width="12.1416666666667" style="5" customWidth="1"/>
    <col min="6" max="6" width="12.75" style="5" customWidth="1"/>
    <col min="7" max="16384" width="9" style="5"/>
  </cols>
  <sheetData>
    <row r="1" ht="73" customHeight="1" spans="1:6">
      <c r="A1" s="6" t="s">
        <v>231</v>
      </c>
      <c r="B1" s="6"/>
      <c r="C1" s="6"/>
      <c r="D1" s="6"/>
      <c r="E1" s="6"/>
      <c r="F1" s="6"/>
    </row>
    <row r="2" s="1" customFormat="1" ht="54" customHeight="1" spans="1:6">
      <c r="A2" s="7" t="s">
        <v>232</v>
      </c>
      <c r="B2" s="8" t="s">
        <v>2</v>
      </c>
      <c r="C2" s="8" t="s">
        <v>233</v>
      </c>
      <c r="D2" s="9" t="s">
        <v>234</v>
      </c>
      <c r="E2" s="8" t="s">
        <v>235</v>
      </c>
      <c r="F2" s="8" t="s">
        <v>5</v>
      </c>
    </row>
    <row r="3" s="1" customFormat="1" ht="92" customHeight="1" spans="1:6">
      <c r="A3" s="7"/>
      <c r="B3" s="8"/>
      <c r="C3" s="8"/>
      <c r="D3" s="8" t="s">
        <v>33</v>
      </c>
      <c r="E3" s="8" t="s">
        <v>236</v>
      </c>
      <c r="F3" s="8"/>
    </row>
    <row r="4" ht="19" customHeight="1" spans="1:231">
      <c r="A4" s="10">
        <v>1</v>
      </c>
      <c r="B4" s="8" t="s">
        <v>6</v>
      </c>
      <c r="C4" s="9">
        <v>1</v>
      </c>
      <c r="D4" s="9" t="s">
        <v>42</v>
      </c>
      <c r="E4" s="9">
        <v>250</v>
      </c>
      <c r="F4" s="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4"/>
      <c r="W4" s="15"/>
      <c r="X4" s="16"/>
      <c r="Y4" s="17"/>
      <c r="Z4" s="12"/>
      <c r="AA4" s="18"/>
      <c r="AB4" s="19"/>
      <c r="AD4" s="12"/>
      <c r="AE4" s="20"/>
      <c r="AF4" s="21"/>
      <c r="AG4" s="11"/>
      <c r="AH4" s="11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3"/>
      <c r="AV4" s="14"/>
      <c r="AW4" s="15"/>
      <c r="AX4" s="16"/>
      <c r="AY4" s="17"/>
      <c r="AZ4" s="12"/>
      <c r="BA4" s="18"/>
      <c r="BB4" s="19"/>
      <c r="BD4" s="12"/>
      <c r="BE4" s="20"/>
      <c r="BF4" s="21"/>
      <c r="BG4" s="11"/>
      <c r="BH4" s="11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3"/>
      <c r="BV4" s="14"/>
      <c r="BW4" s="15"/>
      <c r="BX4" s="16"/>
      <c r="BY4" s="17"/>
      <c r="BZ4" s="12"/>
      <c r="CA4" s="18"/>
      <c r="CB4" s="19"/>
      <c r="CD4" s="12"/>
      <c r="CE4" s="20"/>
      <c r="CF4" s="21"/>
      <c r="CG4" s="11"/>
      <c r="CH4" s="11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4"/>
      <c r="CW4" s="15"/>
      <c r="CX4" s="16"/>
      <c r="CY4" s="17"/>
      <c r="CZ4" s="12"/>
      <c r="DA4" s="18"/>
      <c r="DB4" s="19"/>
      <c r="DD4" s="12"/>
      <c r="DE4" s="20"/>
      <c r="DF4" s="21"/>
      <c r="DG4" s="11"/>
      <c r="DH4" s="11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3"/>
      <c r="DV4" s="14"/>
      <c r="DW4" s="15"/>
      <c r="DX4" s="16"/>
      <c r="DY4" s="17"/>
      <c r="DZ4" s="12"/>
      <c r="EA4" s="18"/>
      <c r="EB4" s="19"/>
      <c r="ED4" s="12"/>
      <c r="EE4" s="20"/>
      <c r="EF4" s="21"/>
      <c r="EG4" s="11"/>
      <c r="EH4" s="11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3"/>
      <c r="EV4" s="14"/>
      <c r="EW4" s="15"/>
      <c r="EX4" s="16"/>
      <c r="EY4" s="17"/>
      <c r="EZ4" s="12"/>
      <c r="FA4" s="18"/>
      <c r="FB4" s="19"/>
      <c r="FD4" s="12"/>
      <c r="FE4" s="20"/>
      <c r="FF4" s="21"/>
      <c r="FG4" s="11"/>
      <c r="FH4" s="11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3"/>
      <c r="FV4" s="14"/>
      <c r="FW4" s="15"/>
      <c r="FX4" s="16"/>
      <c r="FY4" s="17"/>
      <c r="FZ4" s="12"/>
      <c r="GA4" s="18"/>
      <c r="GB4" s="19"/>
      <c r="GD4" s="12"/>
      <c r="GE4" s="20"/>
      <c r="GF4" s="21"/>
      <c r="GG4" s="11"/>
      <c r="GH4" s="11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3"/>
      <c r="GV4" s="14"/>
      <c r="GW4" s="15"/>
      <c r="GX4" s="16"/>
      <c r="GY4" s="17"/>
      <c r="GZ4" s="12"/>
      <c r="HA4" s="18"/>
      <c r="HB4" s="19"/>
      <c r="HD4" s="12"/>
      <c r="HE4" s="20"/>
      <c r="HF4" s="21"/>
      <c r="HG4" s="11"/>
      <c r="HH4" s="11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3"/>
      <c r="HV4" s="14"/>
      <c r="HW4" s="15"/>
    </row>
    <row r="5" ht="19" customHeight="1" spans="1:231">
      <c r="A5" s="10">
        <v>2</v>
      </c>
      <c r="B5" s="8"/>
      <c r="C5" s="9">
        <v>2</v>
      </c>
      <c r="D5" s="9" t="s">
        <v>237</v>
      </c>
      <c r="E5" s="9">
        <v>250</v>
      </c>
      <c r="F5" s="9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4"/>
      <c r="W5" s="15"/>
      <c r="X5" s="16"/>
      <c r="Y5" s="17"/>
      <c r="Z5" s="12"/>
      <c r="AA5" s="18"/>
      <c r="AB5" s="19"/>
      <c r="AD5" s="12"/>
      <c r="AE5" s="20"/>
      <c r="AF5" s="21"/>
      <c r="AG5" s="11"/>
      <c r="AH5" s="11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  <c r="AV5" s="14"/>
      <c r="AW5" s="15"/>
      <c r="AX5" s="16"/>
      <c r="AY5" s="17"/>
      <c r="AZ5" s="12"/>
      <c r="BA5" s="18"/>
      <c r="BB5" s="19"/>
      <c r="BD5" s="12"/>
      <c r="BE5" s="20"/>
      <c r="BF5" s="21"/>
      <c r="BG5" s="11"/>
      <c r="BH5" s="11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3"/>
      <c r="BV5" s="14"/>
      <c r="BW5" s="15"/>
      <c r="BX5" s="16"/>
      <c r="BY5" s="17"/>
      <c r="BZ5" s="12"/>
      <c r="CA5" s="18"/>
      <c r="CB5" s="19"/>
      <c r="CD5" s="12"/>
      <c r="CE5" s="20"/>
      <c r="CF5" s="21"/>
      <c r="CG5" s="11"/>
      <c r="CH5" s="11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3"/>
      <c r="CV5" s="14"/>
      <c r="CW5" s="15"/>
      <c r="CX5" s="16"/>
      <c r="CY5" s="17"/>
      <c r="CZ5" s="12"/>
      <c r="DA5" s="18"/>
      <c r="DB5" s="19"/>
      <c r="DD5" s="12"/>
      <c r="DE5" s="20"/>
      <c r="DF5" s="21"/>
      <c r="DG5" s="11"/>
      <c r="DH5" s="11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3"/>
      <c r="DV5" s="14"/>
      <c r="DW5" s="15"/>
      <c r="DX5" s="16"/>
      <c r="DY5" s="17"/>
      <c r="DZ5" s="12"/>
      <c r="EA5" s="18"/>
      <c r="EB5" s="19"/>
      <c r="ED5" s="12"/>
      <c r="EE5" s="20"/>
      <c r="EF5" s="21"/>
      <c r="EG5" s="11"/>
      <c r="EH5" s="11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3"/>
      <c r="EV5" s="14"/>
      <c r="EW5" s="15"/>
      <c r="EX5" s="16"/>
      <c r="EY5" s="17"/>
      <c r="EZ5" s="12"/>
      <c r="FA5" s="18"/>
      <c r="FB5" s="19"/>
      <c r="FD5" s="12"/>
      <c r="FE5" s="20"/>
      <c r="FF5" s="21"/>
      <c r="FG5" s="11"/>
      <c r="FH5" s="11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3"/>
      <c r="FV5" s="14"/>
      <c r="FW5" s="15"/>
      <c r="FX5" s="16"/>
      <c r="FY5" s="17"/>
      <c r="FZ5" s="12"/>
      <c r="GA5" s="18"/>
      <c r="GB5" s="19"/>
      <c r="GD5" s="12"/>
      <c r="GE5" s="20"/>
      <c r="GF5" s="21"/>
      <c r="GG5" s="11"/>
      <c r="GH5" s="11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3"/>
      <c r="GV5" s="14"/>
      <c r="GW5" s="15"/>
      <c r="GX5" s="16"/>
      <c r="GY5" s="17"/>
      <c r="GZ5" s="12"/>
      <c r="HA5" s="18"/>
      <c r="HB5" s="19"/>
      <c r="HD5" s="12"/>
      <c r="HE5" s="20"/>
      <c r="HF5" s="21"/>
      <c r="HG5" s="11"/>
      <c r="HH5" s="11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3"/>
      <c r="HV5" s="14"/>
      <c r="HW5" s="15"/>
    </row>
    <row r="6" ht="19" customHeight="1" spans="1:231">
      <c r="A6" s="10">
        <v>3</v>
      </c>
      <c r="B6" s="8"/>
      <c r="C6" s="9">
        <v>3</v>
      </c>
      <c r="D6" s="9" t="s">
        <v>238</v>
      </c>
      <c r="E6" s="9">
        <v>250</v>
      </c>
      <c r="F6" s="9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4"/>
      <c r="W6" s="15"/>
      <c r="X6" s="16"/>
      <c r="Y6" s="17"/>
      <c r="Z6" s="12"/>
      <c r="AA6" s="18"/>
      <c r="AB6" s="19"/>
      <c r="AD6" s="12"/>
      <c r="AE6" s="20"/>
      <c r="AF6" s="21"/>
      <c r="AG6" s="11"/>
      <c r="AH6" s="11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  <c r="AV6" s="14"/>
      <c r="AW6" s="15"/>
      <c r="AX6" s="16"/>
      <c r="AY6" s="17"/>
      <c r="AZ6" s="12"/>
      <c r="BA6" s="18"/>
      <c r="BB6" s="19"/>
      <c r="BD6" s="12"/>
      <c r="BE6" s="20"/>
      <c r="BF6" s="21"/>
      <c r="BG6" s="11"/>
      <c r="BH6" s="11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3"/>
      <c r="BV6" s="14"/>
      <c r="BW6" s="15"/>
      <c r="BX6" s="16"/>
      <c r="BY6" s="17"/>
      <c r="BZ6" s="12"/>
      <c r="CA6" s="18"/>
      <c r="CB6" s="19"/>
      <c r="CD6" s="12"/>
      <c r="CE6" s="20"/>
      <c r="CF6" s="21"/>
      <c r="CG6" s="11"/>
      <c r="CH6" s="1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3"/>
      <c r="CV6" s="14"/>
      <c r="CW6" s="15"/>
      <c r="CX6" s="16"/>
      <c r="CY6" s="17"/>
      <c r="CZ6" s="12"/>
      <c r="DA6" s="18"/>
      <c r="DB6" s="19"/>
      <c r="DD6" s="12"/>
      <c r="DE6" s="20"/>
      <c r="DF6" s="21"/>
      <c r="DG6" s="11"/>
      <c r="DH6" s="11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3"/>
      <c r="DV6" s="14"/>
      <c r="DW6" s="15"/>
      <c r="DX6" s="16"/>
      <c r="DY6" s="17"/>
      <c r="DZ6" s="12"/>
      <c r="EA6" s="18"/>
      <c r="EB6" s="19"/>
      <c r="ED6" s="12"/>
      <c r="EE6" s="20"/>
      <c r="EF6" s="21"/>
      <c r="EG6" s="11"/>
      <c r="EH6" s="11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3"/>
      <c r="EV6" s="14"/>
      <c r="EW6" s="15"/>
      <c r="EX6" s="16"/>
      <c r="EY6" s="17"/>
      <c r="EZ6" s="12"/>
      <c r="FA6" s="18"/>
      <c r="FB6" s="19"/>
      <c r="FD6" s="12"/>
      <c r="FE6" s="20"/>
      <c r="FF6" s="21"/>
      <c r="FG6" s="11"/>
      <c r="FH6" s="11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3"/>
      <c r="FV6" s="14"/>
      <c r="FW6" s="15"/>
      <c r="FX6" s="16"/>
      <c r="FY6" s="17"/>
      <c r="FZ6" s="12"/>
      <c r="GA6" s="18"/>
      <c r="GB6" s="19"/>
      <c r="GD6" s="12"/>
      <c r="GE6" s="20"/>
      <c r="GF6" s="21"/>
      <c r="GG6" s="11"/>
      <c r="GH6" s="11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3"/>
      <c r="GV6" s="14"/>
      <c r="GW6" s="15"/>
      <c r="GX6" s="16"/>
      <c r="GY6" s="17"/>
      <c r="GZ6" s="12"/>
      <c r="HA6" s="18"/>
      <c r="HB6" s="19"/>
      <c r="HD6" s="12"/>
      <c r="HE6" s="20"/>
      <c r="HF6" s="21"/>
      <c r="HG6" s="11"/>
      <c r="HH6" s="11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3"/>
      <c r="HV6" s="14"/>
      <c r="HW6" s="15"/>
    </row>
    <row r="7" ht="19" customHeight="1" spans="1:231">
      <c r="A7" s="10">
        <v>4</v>
      </c>
      <c r="B7" s="8"/>
      <c r="C7" s="9">
        <v>4</v>
      </c>
      <c r="D7" s="9" t="s">
        <v>44</v>
      </c>
      <c r="E7" s="9">
        <v>250</v>
      </c>
      <c r="F7" s="9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4"/>
      <c r="W7" s="15"/>
      <c r="X7" s="16"/>
      <c r="Y7" s="17"/>
      <c r="Z7" s="12"/>
      <c r="AA7" s="18"/>
      <c r="AB7" s="19"/>
      <c r="AD7" s="12"/>
      <c r="AE7" s="20"/>
      <c r="AF7" s="21"/>
      <c r="AG7" s="11"/>
      <c r="AH7" s="11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3"/>
      <c r="AV7" s="14"/>
      <c r="AW7" s="15"/>
      <c r="AX7" s="16"/>
      <c r="AY7" s="17"/>
      <c r="AZ7" s="12"/>
      <c r="BA7" s="18"/>
      <c r="BB7" s="19"/>
      <c r="BD7" s="12"/>
      <c r="BE7" s="20"/>
      <c r="BF7" s="21"/>
      <c r="BG7" s="11"/>
      <c r="BH7" s="11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3"/>
      <c r="BV7" s="14"/>
      <c r="BW7" s="15"/>
      <c r="BX7" s="16"/>
      <c r="BY7" s="17"/>
      <c r="BZ7" s="12"/>
      <c r="CA7" s="18"/>
      <c r="CB7" s="19"/>
      <c r="CD7" s="12"/>
      <c r="CE7" s="20"/>
      <c r="CF7" s="21"/>
      <c r="CG7" s="11"/>
      <c r="CH7" s="11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3"/>
      <c r="CV7" s="14"/>
      <c r="CW7" s="15"/>
      <c r="CX7" s="16"/>
      <c r="CY7" s="17"/>
      <c r="CZ7" s="12"/>
      <c r="DA7" s="18"/>
      <c r="DB7" s="19"/>
      <c r="DD7" s="12"/>
      <c r="DE7" s="20"/>
      <c r="DF7" s="21"/>
      <c r="DG7" s="11"/>
      <c r="DH7" s="11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3"/>
      <c r="DV7" s="14"/>
      <c r="DW7" s="15"/>
      <c r="DX7" s="16"/>
      <c r="DY7" s="17"/>
      <c r="DZ7" s="12"/>
      <c r="EA7" s="18"/>
      <c r="EB7" s="19"/>
      <c r="ED7" s="12"/>
      <c r="EE7" s="20"/>
      <c r="EF7" s="21"/>
      <c r="EG7" s="11"/>
      <c r="EH7" s="11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3"/>
      <c r="EV7" s="14"/>
      <c r="EW7" s="15"/>
      <c r="EX7" s="16"/>
      <c r="EY7" s="17"/>
      <c r="EZ7" s="12"/>
      <c r="FA7" s="18"/>
      <c r="FB7" s="19"/>
      <c r="FD7" s="12"/>
      <c r="FE7" s="20"/>
      <c r="FF7" s="21"/>
      <c r="FG7" s="11"/>
      <c r="FH7" s="11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3"/>
      <c r="FV7" s="14"/>
      <c r="FW7" s="15"/>
      <c r="FX7" s="16"/>
      <c r="FY7" s="17"/>
      <c r="FZ7" s="12"/>
      <c r="GA7" s="18"/>
      <c r="GB7" s="19"/>
      <c r="GD7" s="12"/>
      <c r="GE7" s="20"/>
      <c r="GF7" s="21"/>
      <c r="GG7" s="11"/>
      <c r="GH7" s="11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3"/>
      <c r="GV7" s="14"/>
      <c r="GW7" s="15"/>
      <c r="GX7" s="16"/>
      <c r="GY7" s="17"/>
      <c r="GZ7" s="12"/>
      <c r="HA7" s="18"/>
      <c r="HB7" s="19"/>
      <c r="HD7" s="12"/>
      <c r="HE7" s="20"/>
      <c r="HF7" s="21"/>
      <c r="HG7" s="11"/>
      <c r="HH7" s="11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3"/>
      <c r="HV7" s="14"/>
      <c r="HW7" s="15"/>
    </row>
    <row r="8" ht="19" customHeight="1" spans="1:231">
      <c r="A8" s="10">
        <v>5</v>
      </c>
      <c r="B8" s="8"/>
      <c r="C8" s="9">
        <v>5</v>
      </c>
      <c r="D8" s="9" t="s">
        <v>45</v>
      </c>
      <c r="E8" s="9">
        <v>250</v>
      </c>
      <c r="F8" s="9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4"/>
      <c r="W8" s="15"/>
      <c r="X8" s="16"/>
      <c r="Y8" s="17"/>
      <c r="Z8" s="12"/>
      <c r="AA8" s="18"/>
      <c r="AB8" s="19"/>
      <c r="AD8" s="12"/>
      <c r="AE8" s="20"/>
      <c r="AF8" s="21"/>
      <c r="AG8" s="11"/>
      <c r="AH8" s="11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4"/>
      <c r="AW8" s="15"/>
      <c r="AX8" s="16"/>
      <c r="AY8" s="17"/>
      <c r="AZ8" s="12"/>
      <c r="BA8" s="18"/>
      <c r="BB8" s="19"/>
      <c r="BD8" s="12"/>
      <c r="BE8" s="20"/>
      <c r="BF8" s="21"/>
      <c r="BG8" s="11"/>
      <c r="BH8" s="11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3"/>
      <c r="BV8" s="14"/>
      <c r="BW8" s="15"/>
      <c r="BX8" s="16"/>
      <c r="BY8" s="17"/>
      <c r="BZ8" s="12"/>
      <c r="CA8" s="18"/>
      <c r="CB8" s="19"/>
      <c r="CD8" s="12"/>
      <c r="CE8" s="20"/>
      <c r="CF8" s="21"/>
      <c r="CG8" s="11"/>
      <c r="CH8" s="11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3"/>
      <c r="CV8" s="14"/>
      <c r="CW8" s="15"/>
      <c r="CX8" s="16"/>
      <c r="CY8" s="17"/>
      <c r="CZ8" s="12"/>
      <c r="DA8" s="18"/>
      <c r="DB8" s="19"/>
      <c r="DD8" s="12"/>
      <c r="DE8" s="20"/>
      <c r="DF8" s="21"/>
      <c r="DG8" s="11"/>
      <c r="DH8" s="11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3"/>
      <c r="DV8" s="14"/>
      <c r="DW8" s="15"/>
      <c r="DX8" s="16"/>
      <c r="DY8" s="17"/>
      <c r="DZ8" s="12"/>
      <c r="EA8" s="18"/>
      <c r="EB8" s="19"/>
      <c r="ED8" s="12"/>
      <c r="EE8" s="20"/>
      <c r="EF8" s="21"/>
      <c r="EG8" s="11"/>
      <c r="EH8" s="11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3"/>
      <c r="EV8" s="14"/>
      <c r="EW8" s="15"/>
      <c r="EX8" s="16"/>
      <c r="EY8" s="17"/>
      <c r="EZ8" s="12"/>
      <c r="FA8" s="18"/>
      <c r="FB8" s="19"/>
      <c r="FD8" s="12"/>
      <c r="FE8" s="20"/>
      <c r="FF8" s="21"/>
      <c r="FG8" s="11"/>
      <c r="FH8" s="11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3"/>
      <c r="FV8" s="14"/>
      <c r="FW8" s="15"/>
      <c r="FX8" s="16"/>
      <c r="FY8" s="17"/>
      <c r="FZ8" s="12"/>
      <c r="GA8" s="18"/>
      <c r="GB8" s="19"/>
      <c r="GD8" s="12"/>
      <c r="GE8" s="20"/>
      <c r="GF8" s="21"/>
      <c r="GG8" s="11"/>
      <c r="GH8" s="11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3"/>
      <c r="GV8" s="14"/>
      <c r="GW8" s="15"/>
      <c r="GX8" s="16"/>
      <c r="GY8" s="17"/>
      <c r="GZ8" s="12"/>
      <c r="HA8" s="18"/>
      <c r="HB8" s="19"/>
      <c r="HD8" s="12"/>
      <c r="HE8" s="20"/>
      <c r="HF8" s="21"/>
      <c r="HG8" s="11"/>
      <c r="HH8" s="11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3"/>
      <c r="HV8" s="14"/>
      <c r="HW8" s="15"/>
    </row>
    <row r="9" ht="19" customHeight="1" spans="1:231">
      <c r="A9" s="10">
        <v>6</v>
      </c>
      <c r="B9" s="8"/>
      <c r="C9" s="9">
        <v>6</v>
      </c>
      <c r="D9" s="9" t="s">
        <v>38</v>
      </c>
      <c r="E9" s="9">
        <v>250</v>
      </c>
      <c r="F9" s="9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4"/>
      <c r="W9" s="15"/>
      <c r="X9" s="16"/>
      <c r="Y9" s="17"/>
      <c r="Z9" s="12"/>
      <c r="AA9" s="18"/>
      <c r="AB9" s="19"/>
      <c r="AD9" s="12"/>
      <c r="AE9" s="20"/>
      <c r="AF9" s="21"/>
      <c r="AG9" s="11"/>
      <c r="AH9" s="11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4"/>
      <c r="AW9" s="15"/>
      <c r="AX9" s="16"/>
      <c r="AY9" s="17"/>
      <c r="AZ9" s="12"/>
      <c r="BA9" s="18"/>
      <c r="BB9" s="19"/>
      <c r="BD9" s="12"/>
      <c r="BE9" s="20"/>
      <c r="BF9" s="21"/>
      <c r="BG9" s="11"/>
      <c r="BH9" s="11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3"/>
      <c r="BV9" s="14"/>
      <c r="BW9" s="15"/>
      <c r="BX9" s="16"/>
      <c r="BY9" s="17"/>
      <c r="BZ9" s="12"/>
      <c r="CA9" s="18"/>
      <c r="CB9" s="19"/>
      <c r="CD9" s="12"/>
      <c r="CE9" s="20"/>
      <c r="CF9" s="21"/>
      <c r="CG9" s="11"/>
      <c r="CH9" s="11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3"/>
      <c r="CV9" s="14"/>
      <c r="CW9" s="15"/>
      <c r="CX9" s="16"/>
      <c r="CY9" s="17"/>
      <c r="CZ9" s="12"/>
      <c r="DA9" s="18"/>
      <c r="DB9" s="19"/>
      <c r="DD9" s="12"/>
      <c r="DE9" s="20"/>
      <c r="DF9" s="21"/>
      <c r="DG9" s="11"/>
      <c r="DH9" s="11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3"/>
      <c r="DV9" s="14"/>
      <c r="DW9" s="15"/>
      <c r="DX9" s="16"/>
      <c r="DY9" s="17"/>
      <c r="DZ9" s="12"/>
      <c r="EA9" s="18"/>
      <c r="EB9" s="19"/>
      <c r="ED9" s="12"/>
      <c r="EE9" s="20"/>
      <c r="EF9" s="21"/>
      <c r="EG9" s="11"/>
      <c r="EH9" s="11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3"/>
      <c r="EV9" s="14"/>
      <c r="EW9" s="15"/>
      <c r="EX9" s="16"/>
      <c r="EY9" s="17"/>
      <c r="EZ9" s="12"/>
      <c r="FA9" s="18"/>
      <c r="FB9" s="19"/>
      <c r="FD9" s="12"/>
      <c r="FE9" s="20"/>
      <c r="FF9" s="21"/>
      <c r="FG9" s="11"/>
      <c r="FH9" s="11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3"/>
      <c r="FV9" s="14"/>
      <c r="FW9" s="15"/>
      <c r="FX9" s="16"/>
      <c r="FY9" s="17"/>
      <c r="FZ9" s="12"/>
      <c r="GA9" s="18"/>
      <c r="GB9" s="19"/>
      <c r="GD9" s="12"/>
      <c r="GE9" s="20"/>
      <c r="GF9" s="21"/>
      <c r="GG9" s="11"/>
      <c r="GH9" s="11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3"/>
      <c r="GV9" s="14"/>
      <c r="GW9" s="15"/>
      <c r="GX9" s="16"/>
      <c r="GY9" s="17"/>
      <c r="GZ9" s="12"/>
      <c r="HA9" s="18"/>
      <c r="HB9" s="19"/>
      <c r="HD9" s="12"/>
      <c r="HE9" s="20"/>
      <c r="HF9" s="21"/>
      <c r="HG9" s="11"/>
      <c r="HH9" s="11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3"/>
      <c r="HV9" s="14"/>
      <c r="HW9" s="15"/>
    </row>
    <row r="10" ht="19" customHeight="1" spans="1:231">
      <c r="A10" s="10">
        <v>7</v>
      </c>
      <c r="B10" s="8"/>
      <c r="C10" s="9">
        <v>7</v>
      </c>
      <c r="D10" s="9" t="s">
        <v>36</v>
      </c>
      <c r="E10" s="9">
        <v>250</v>
      </c>
      <c r="F10" s="9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/>
      <c r="W10" s="15"/>
      <c r="X10" s="16"/>
      <c r="Y10" s="17"/>
      <c r="Z10" s="12"/>
      <c r="AA10" s="18"/>
      <c r="AB10" s="19"/>
      <c r="AD10" s="12"/>
      <c r="AE10" s="20"/>
      <c r="AF10" s="21"/>
      <c r="AG10" s="11"/>
      <c r="AH10" s="11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4"/>
      <c r="AW10" s="15"/>
      <c r="AX10" s="16"/>
      <c r="AY10" s="17"/>
      <c r="AZ10" s="12"/>
      <c r="BA10" s="18"/>
      <c r="BB10" s="19"/>
      <c r="BD10" s="12"/>
      <c r="BE10" s="20"/>
      <c r="BF10" s="21"/>
      <c r="BG10" s="11"/>
      <c r="BH10" s="11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3"/>
      <c r="BV10" s="14"/>
      <c r="BW10" s="15"/>
      <c r="BX10" s="16"/>
      <c r="BY10" s="17"/>
      <c r="BZ10" s="12"/>
      <c r="CA10" s="18"/>
      <c r="CB10" s="19"/>
      <c r="CD10" s="12"/>
      <c r="CE10" s="20"/>
      <c r="CF10" s="21"/>
      <c r="CG10" s="11"/>
      <c r="CH10" s="11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3"/>
      <c r="CV10" s="14"/>
      <c r="CW10" s="15"/>
      <c r="CX10" s="16"/>
      <c r="CY10" s="17"/>
      <c r="CZ10" s="12"/>
      <c r="DA10" s="18"/>
      <c r="DB10" s="19"/>
      <c r="DD10" s="12"/>
      <c r="DE10" s="20"/>
      <c r="DF10" s="21"/>
      <c r="DG10" s="11"/>
      <c r="DH10" s="11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3"/>
      <c r="DV10" s="14"/>
      <c r="DW10" s="15"/>
      <c r="DX10" s="16"/>
      <c r="DY10" s="17"/>
      <c r="DZ10" s="12"/>
      <c r="EA10" s="18"/>
      <c r="EB10" s="19"/>
      <c r="ED10" s="12"/>
      <c r="EE10" s="20"/>
      <c r="EF10" s="21"/>
      <c r="EG10" s="11"/>
      <c r="EH10" s="11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3"/>
      <c r="EV10" s="14"/>
      <c r="EW10" s="15"/>
      <c r="EX10" s="16"/>
      <c r="EY10" s="17"/>
      <c r="EZ10" s="12"/>
      <c r="FA10" s="18"/>
      <c r="FB10" s="19"/>
      <c r="FD10" s="12"/>
      <c r="FE10" s="20"/>
      <c r="FF10" s="21"/>
      <c r="FG10" s="11"/>
      <c r="FH10" s="11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3"/>
      <c r="FV10" s="14"/>
      <c r="FW10" s="15"/>
      <c r="FX10" s="16"/>
      <c r="FY10" s="17"/>
      <c r="FZ10" s="12"/>
      <c r="GA10" s="18"/>
      <c r="GB10" s="19"/>
      <c r="GD10" s="12"/>
      <c r="GE10" s="20"/>
      <c r="GF10" s="21"/>
      <c r="GG10" s="11"/>
      <c r="GH10" s="11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3"/>
      <c r="GV10" s="14"/>
      <c r="GW10" s="15"/>
      <c r="GX10" s="16"/>
      <c r="GY10" s="17"/>
      <c r="GZ10" s="12"/>
      <c r="HA10" s="18"/>
      <c r="HB10" s="19"/>
      <c r="HD10" s="12"/>
      <c r="HE10" s="20"/>
      <c r="HF10" s="21"/>
      <c r="HG10" s="11"/>
      <c r="HH10" s="11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3"/>
      <c r="HV10" s="14"/>
      <c r="HW10" s="15"/>
    </row>
    <row r="11" ht="19" customHeight="1" spans="1:231">
      <c r="A11" s="10">
        <v>8</v>
      </c>
      <c r="B11" s="8"/>
      <c r="C11" s="9">
        <v>8</v>
      </c>
      <c r="D11" s="9" t="s">
        <v>35</v>
      </c>
      <c r="E11" s="9">
        <v>250</v>
      </c>
      <c r="F11" s="9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4"/>
      <c r="W11" s="15"/>
      <c r="X11" s="16"/>
      <c r="Y11" s="17"/>
      <c r="Z11" s="12"/>
      <c r="AA11" s="18"/>
      <c r="AB11" s="19"/>
      <c r="AD11" s="12"/>
      <c r="AE11" s="20"/>
      <c r="AF11" s="21"/>
      <c r="AG11" s="11"/>
      <c r="AH11" s="11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3"/>
      <c r="AV11" s="14"/>
      <c r="AW11" s="15"/>
      <c r="AX11" s="16"/>
      <c r="AY11" s="17"/>
      <c r="AZ11" s="12"/>
      <c r="BA11" s="18"/>
      <c r="BB11" s="19"/>
      <c r="BD11" s="12"/>
      <c r="BE11" s="20"/>
      <c r="BF11" s="21"/>
      <c r="BG11" s="11"/>
      <c r="BH11" s="11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3"/>
      <c r="BV11" s="14"/>
      <c r="BW11" s="15"/>
      <c r="BX11" s="16"/>
      <c r="BY11" s="17"/>
      <c r="BZ11" s="12"/>
      <c r="CA11" s="18"/>
      <c r="CB11" s="19"/>
      <c r="CD11" s="12"/>
      <c r="CE11" s="20"/>
      <c r="CF11" s="21"/>
      <c r="CG11" s="11"/>
      <c r="CH11" s="11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3"/>
      <c r="CV11" s="14"/>
      <c r="CW11" s="15"/>
      <c r="CX11" s="16"/>
      <c r="CY11" s="17"/>
      <c r="CZ11" s="12"/>
      <c r="DA11" s="18"/>
      <c r="DB11" s="19"/>
      <c r="DD11" s="12"/>
      <c r="DE11" s="20"/>
      <c r="DF11" s="21"/>
      <c r="DG11" s="11"/>
      <c r="DH11" s="11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3"/>
      <c r="DV11" s="14"/>
      <c r="DW11" s="15"/>
      <c r="DX11" s="16"/>
      <c r="DY11" s="17"/>
      <c r="DZ11" s="12"/>
      <c r="EA11" s="18"/>
      <c r="EB11" s="19"/>
      <c r="ED11" s="12"/>
      <c r="EE11" s="20"/>
      <c r="EF11" s="21"/>
      <c r="EG11" s="11"/>
      <c r="EH11" s="11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3"/>
      <c r="EV11" s="14"/>
      <c r="EW11" s="15"/>
      <c r="EX11" s="16"/>
      <c r="EY11" s="17"/>
      <c r="EZ11" s="12"/>
      <c r="FA11" s="18"/>
      <c r="FB11" s="19"/>
      <c r="FD11" s="12"/>
      <c r="FE11" s="20"/>
      <c r="FF11" s="21"/>
      <c r="FG11" s="11"/>
      <c r="FH11" s="11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3"/>
      <c r="FV11" s="14"/>
      <c r="FW11" s="15"/>
      <c r="FX11" s="16"/>
      <c r="FY11" s="17"/>
      <c r="FZ11" s="12"/>
      <c r="GA11" s="18"/>
      <c r="GB11" s="19"/>
      <c r="GD11" s="12"/>
      <c r="GE11" s="20"/>
      <c r="GF11" s="21"/>
      <c r="GG11" s="11"/>
      <c r="GH11" s="11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3"/>
      <c r="GV11" s="14"/>
      <c r="GW11" s="15"/>
      <c r="GX11" s="16"/>
      <c r="GY11" s="17"/>
      <c r="GZ11" s="12"/>
      <c r="HA11" s="18"/>
      <c r="HB11" s="19"/>
      <c r="HD11" s="12"/>
      <c r="HE11" s="20"/>
      <c r="HF11" s="21"/>
      <c r="HG11" s="11"/>
      <c r="HH11" s="11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3"/>
      <c r="HV11" s="14"/>
      <c r="HW11" s="15"/>
    </row>
    <row r="12" ht="19" customHeight="1" spans="1:231">
      <c r="A12" s="10">
        <v>9</v>
      </c>
      <c r="B12" s="8"/>
      <c r="C12" s="9">
        <v>9</v>
      </c>
      <c r="D12" s="9" t="s">
        <v>40</v>
      </c>
      <c r="E12" s="9">
        <v>250</v>
      </c>
      <c r="F12" s="9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4"/>
      <c r="W12" s="15"/>
      <c r="X12" s="16"/>
      <c r="Y12" s="17"/>
      <c r="Z12" s="12"/>
      <c r="AA12" s="18"/>
      <c r="AB12" s="19"/>
      <c r="AD12" s="12"/>
      <c r="AE12" s="20"/>
      <c r="AF12" s="21"/>
      <c r="AG12" s="11"/>
      <c r="AH12" s="11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14"/>
      <c r="AW12" s="15"/>
      <c r="AX12" s="16"/>
      <c r="AY12" s="17"/>
      <c r="AZ12" s="12"/>
      <c r="BA12" s="18"/>
      <c r="BB12" s="19"/>
      <c r="BD12" s="12"/>
      <c r="BE12" s="20"/>
      <c r="BF12" s="21"/>
      <c r="BG12" s="11"/>
      <c r="BH12" s="11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3"/>
      <c r="BV12" s="14"/>
      <c r="BW12" s="15"/>
      <c r="BX12" s="16"/>
      <c r="BY12" s="17"/>
      <c r="BZ12" s="12"/>
      <c r="CA12" s="18"/>
      <c r="CB12" s="19"/>
      <c r="CD12" s="12"/>
      <c r="CE12" s="20"/>
      <c r="CF12" s="21"/>
      <c r="CG12" s="11"/>
      <c r="CH12" s="11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  <c r="CV12" s="14"/>
      <c r="CW12" s="15"/>
      <c r="CX12" s="16"/>
      <c r="CY12" s="17"/>
      <c r="CZ12" s="12"/>
      <c r="DA12" s="18"/>
      <c r="DB12" s="19"/>
      <c r="DD12" s="12"/>
      <c r="DE12" s="20"/>
      <c r="DF12" s="21"/>
      <c r="DG12" s="11"/>
      <c r="DH12" s="11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3"/>
      <c r="DV12" s="14"/>
      <c r="DW12" s="15"/>
      <c r="DX12" s="16"/>
      <c r="DY12" s="17"/>
      <c r="DZ12" s="12"/>
      <c r="EA12" s="18"/>
      <c r="EB12" s="19"/>
      <c r="ED12" s="12"/>
      <c r="EE12" s="20"/>
      <c r="EF12" s="21"/>
      <c r="EG12" s="11"/>
      <c r="EH12" s="11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3"/>
      <c r="EV12" s="14"/>
      <c r="EW12" s="15"/>
      <c r="EX12" s="16"/>
      <c r="EY12" s="17"/>
      <c r="EZ12" s="12"/>
      <c r="FA12" s="18"/>
      <c r="FB12" s="19"/>
      <c r="FD12" s="12"/>
      <c r="FE12" s="20"/>
      <c r="FF12" s="21"/>
      <c r="FG12" s="11"/>
      <c r="FH12" s="11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3"/>
      <c r="FV12" s="14"/>
      <c r="FW12" s="15"/>
      <c r="FX12" s="16"/>
      <c r="FY12" s="17"/>
      <c r="FZ12" s="12"/>
      <c r="GA12" s="18"/>
      <c r="GB12" s="19"/>
      <c r="GD12" s="12"/>
      <c r="GE12" s="20"/>
      <c r="GF12" s="21"/>
      <c r="GG12" s="11"/>
      <c r="GH12" s="11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3"/>
      <c r="GV12" s="14"/>
      <c r="GW12" s="15"/>
      <c r="GX12" s="16"/>
      <c r="GY12" s="17"/>
      <c r="GZ12" s="12"/>
      <c r="HA12" s="18"/>
      <c r="HB12" s="19"/>
      <c r="HD12" s="12"/>
      <c r="HE12" s="20"/>
      <c r="HF12" s="21"/>
      <c r="HG12" s="11"/>
      <c r="HH12" s="11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3"/>
      <c r="HV12" s="14"/>
      <c r="HW12" s="15"/>
    </row>
    <row r="13" ht="19" customHeight="1" spans="1:231">
      <c r="A13" s="10">
        <v>10</v>
      </c>
      <c r="B13" s="8"/>
      <c r="C13" s="9">
        <v>10</v>
      </c>
      <c r="D13" s="9" t="s">
        <v>39</v>
      </c>
      <c r="E13" s="9">
        <v>250</v>
      </c>
      <c r="F13" s="9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4"/>
      <c r="W13" s="15"/>
      <c r="X13" s="16"/>
      <c r="Y13" s="17"/>
      <c r="Z13" s="12"/>
      <c r="AA13" s="18"/>
      <c r="AB13" s="19"/>
      <c r="AD13" s="12"/>
      <c r="AE13" s="20"/>
      <c r="AF13" s="21"/>
      <c r="AG13" s="11"/>
      <c r="AH13" s="11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3"/>
      <c r="AV13" s="14"/>
      <c r="AW13" s="15"/>
      <c r="AX13" s="16"/>
      <c r="AY13" s="17"/>
      <c r="AZ13" s="12"/>
      <c r="BA13" s="18"/>
      <c r="BB13" s="19"/>
      <c r="BD13" s="12"/>
      <c r="BE13" s="20"/>
      <c r="BF13" s="21"/>
      <c r="BG13" s="11"/>
      <c r="BH13" s="11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3"/>
      <c r="BV13" s="14"/>
      <c r="BW13" s="15"/>
      <c r="BX13" s="16"/>
      <c r="BY13" s="17"/>
      <c r="BZ13" s="12"/>
      <c r="CA13" s="18"/>
      <c r="CB13" s="19"/>
      <c r="CD13" s="12"/>
      <c r="CE13" s="20"/>
      <c r="CF13" s="21"/>
      <c r="CG13" s="11"/>
      <c r="CH13" s="11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3"/>
      <c r="CV13" s="14"/>
      <c r="CW13" s="15"/>
      <c r="CX13" s="16"/>
      <c r="CY13" s="17"/>
      <c r="CZ13" s="12"/>
      <c r="DA13" s="18"/>
      <c r="DB13" s="19"/>
      <c r="DD13" s="12"/>
      <c r="DE13" s="20"/>
      <c r="DF13" s="21"/>
      <c r="DG13" s="11"/>
      <c r="DH13" s="11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3"/>
      <c r="DV13" s="14"/>
      <c r="DW13" s="15"/>
      <c r="DX13" s="16"/>
      <c r="DY13" s="17"/>
      <c r="DZ13" s="12"/>
      <c r="EA13" s="18"/>
      <c r="EB13" s="19"/>
      <c r="ED13" s="12"/>
      <c r="EE13" s="20"/>
      <c r="EF13" s="21"/>
      <c r="EG13" s="11"/>
      <c r="EH13" s="11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3"/>
      <c r="EV13" s="14"/>
      <c r="EW13" s="15"/>
      <c r="EX13" s="16"/>
      <c r="EY13" s="17"/>
      <c r="EZ13" s="12"/>
      <c r="FA13" s="18"/>
      <c r="FB13" s="19"/>
      <c r="FD13" s="12"/>
      <c r="FE13" s="20"/>
      <c r="FF13" s="21"/>
      <c r="FG13" s="11"/>
      <c r="FH13" s="11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3"/>
      <c r="FV13" s="14"/>
      <c r="FW13" s="15"/>
      <c r="FX13" s="16"/>
      <c r="FY13" s="17"/>
      <c r="FZ13" s="12"/>
      <c r="GA13" s="18"/>
      <c r="GB13" s="19"/>
      <c r="GD13" s="12"/>
      <c r="GE13" s="20"/>
      <c r="GF13" s="21"/>
      <c r="GG13" s="11"/>
      <c r="GH13" s="11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3"/>
      <c r="GV13" s="14"/>
      <c r="GW13" s="15"/>
      <c r="GX13" s="16"/>
      <c r="GY13" s="17"/>
      <c r="GZ13" s="12"/>
      <c r="HA13" s="18"/>
      <c r="HB13" s="19"/>
      <c r="HD13" s="12"/>
      <c r="HE13" s="20"/>
      <c r="HF13" s="21"/>
      <c r="HG13" s="11"/>
      <c r="HH13" s="11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3"/>
      <c r="HV13" s="14"/>
      <c r="HW13" s="15"/>
    </row>
    <row r="14" ht="19" customHeight="1" spans="1:231">
      <c r="A14" s="10">
        <v>11</v>
      </c>
      <c r="B14" s="8"/>
      <c r="C14" s="9">
        <v>11</v>
      </c>
      <c r="D14" s="9" t="s">
        <v>41</v>
      </c>
      <c r="E14" s="9">
        <v>250</v>
      </c>
      <c r="F14" s="9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4"/>
      <c r="W14" s="15"/>
      <c r="X14" s="16"/>
      <c r="Y14" s="17"/>
      <c r="Z14" s="12"/>
      <c r="AA14" s="18"/>
      <c r="AB14" s="19"/>
      <c r="AD14" s="12"/>
      <c r="AE14" s="20"/>
      <c r="AF14" s="21"/>
      <c r="AG14" s="11"/>
      <c r="AH14" s="11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3"/>
      <c r="AV14" s="14"/>
      <c r="AW14" s="15"/>
      <c r="AX14" s="16"/>
      <c r="AY14" s="17"/>
      <c r="AZ14" s="12"/>
      <c r="BA14" s="18"/>
      <c r="BB14" s="19"/>
      <c r="BD14" s="12"/>
      <c r="BE14" s="20"/>
      <c r="BF14" s="21"/>
      <c r="BG14" s="11"/>
      <c r="BH14" s="11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3"/>
      <c r="BV14" s="14"/>
      <c r="BW14" s="15"/>
      <c r="BX14" s="16"/>
      <c r="BY14" s="17"/>
      <c r="BZ14" s="12"/>
      <c r="CA14" s="18"/>
      <c r="CB14" s="19"/>
      <c r="CD14" s="12"/>
      <c r="CE14" s="20"/>
      <c r="CF14" s="21"/>
      <c r="CG14" s="11"/>
      <c r="CH14" s="11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3"/>
      <c r="CV14" s="14"/>
      <c r="CW14" s="15"/>
      <c r="CX14" s="16"/>
      <c r="CY14" s="17"/>
      <c r="CZ14" s="12"/>
      <c r="DA14" s="18"/>
      <c r="DB14" s="19"/>
      <c r="DD14" s="12"/>
      <c r="DE14" s="20"/>
      <c r="DF14" s="21"/>
      <c r="DG14" s="11"/>
      <c r="DH14" s="11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3"/>
      <c r="DV14" s="14"/>
      <c r="DW14" s="15"/>
      <c r="DX14" s="16"/>
      <c r="DY14" s="17"/>
      <c r="DZ14" s="12"/>
      <c r="EA14" s="18"/>
      <c r="EB14" s="19"/>
      <c r="ED14" s="12"/>
      <c r="EE14" s="20"/>
      <c r="EF14" s="21"/>
      <c r="EG14" s="11"/>
      <c r="EH14" s="11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3"/>
      <c r="EV14" s="14"/>
      <c r="EW14" s="15"/>
      <c r="EX14" s="16"/>
      <c r="EY14" s="17"/>
      <c r="EZ14" s="12"/>
      <c r="FA14" s="18"/>
      <c r="FB14" s="19"/>
      <c r="FD14" s="12"/>
      <c r="FE14" s="20"/>
      <c r="FF14" s="21"/>
      <c r="FG14" s="11"/>
      <c r="FH14" s="11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3"/>
      <c r="FV14" s="14"/>
      <c r="FW14" s="15"/>
      <c r="FX14" s="16"/>
      <c r="FY14" s="17"/>
      <c r="FZ14" s="12"/>
      <c r="GA14" s="18"/>
      <c r="GB14" s="19"/>
      <c r="GD14" s="12"/>
      <c r="GE14" s="20"/>
      <c r="GF14" s="21"/>
      <c r="GG14" s="11"/>
      <c r="GH14" s="11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3"/>
      <c r="GV14" s="14"/>
      <c r="GW14" s="15"/>
      <c r="GX14" s="16"/>
      <c r="GY14" s="17"/>
      <c r="GZ14" s="12"/>
      <c r="HA14" s="18"/>
      <c r="HB14" s="19"/>
      <c r="HD14" s="12"/>
      <c r="HE14" s="20"/>
      <c r="HF14" s="21"/>
      <c r="HG14" s="11"/>
      <c r="HH14" s="11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3"/>
      <c r="HV14" s="14"/>
      <c r="HW14" s="15"/>
    </row>
    <row r="15" ht="19" customHeight="1" spans="1:231">
      <c r="A15" s="10">
        <v>12</v>
      </c>
      <c r="B15" s="8"/>
      <c r="C15" s="9">
        <v>12</v>
      </c>
      <c r="D15" s="9" t="s">
        <v>239</v>
      </c>
      <c r="E15" s="9">
        <v>250</v>
      </c>
      <c r="F15" s="9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5"/>
      <c r="X15" s="16"/>
      <c r="Y15" s="17"/>
      <c r="Z15" s="12"/>
      <c r="AA15" s="18"/>
      <c r="AB15" s="19"/>
      <c r="AD15" s="12"/>
      <c r="AE15" s="20"/>
      <c r="AF15" s="21"/>
      <c r="AG15" s="11"/>
      <c r="AH15" s="11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3"/>
      <c r="AV15" s="14"/>
      <c r="AW15" s="15"/>
      <c r="AX15" s="16"/>
      <c r="AY15" s="17"/>
      <c r="AZ15" s="12"/>
      <c r="BA15" s="18"/>
      <c r="BB15" s="19"/>
      <c r="BD15" s="12"/>
      <c r="BE15" s="20"/>
      <c r="BF15" s="21"/>
      <c r="BG15" s="11"/>
      <c r="BH15" s="11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3"/>
      <c r="BV15" s="14"/>
      <c r="BW15" s="15"/>
      <c r="BX15" s="16"/>
      <c r="BY15" s="17"/>
      <c r="BZ15" s="12"/>
      <c r="CA15" s="18"/>
      <c r="CB15" s="19"/>
      <c r="CD15" s="12"/>
      <c r="CE15" s="20"/>
      <c r="CF15" s="21"/>
      <c r="CG15" s="11"/>
      <c r="CH15" s="11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3"/>
      <c r="CV15" s="14"/>
      <c r="CW15" s="15"/>
      <c r="CX15" s="16"/>
      <c r="CY15" s="17"/>
      <c r="CZ15" s="12"/>
      <c r="DA15" s="18"/>
      <c r="DB15" s="19"/>
      <c r="DD15" s="12"/>
      <c r="DE15" s="20"/>
      <c r="DF15" s="21"/>
      <c r="DG15" s="11"/>
      <c r="DH15" s="11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3"/>
      <c r="DV15" s="14"/>
      <c r="DW15" s="15"/>
      <c r="DX15" s="16"/>
      <c r="DY15" s="17"/>
      <c r="DZ15" s="12"/>
      <c r="EA15" s="18"/>
      <c r="EB15" s="19"/>
      <c r="ED15" s="12"/>
      <c r="EE15" s="20"/>
      <c r="EF15" s="21"/>
      <c r="EG15" s="11"/>
      <c r="EH15" s="11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3"/>
      <c r="EV15" s="14"/>
      <c r="EW15" s="15"/>
      <c r="EX15" s="16"/>
      <c r="EY15" s="17"/>
      <c r="EZ15" s="12"/>
      <c r="FA15" s="18"/>
      <c r="FB15" s="19"/>
      <c r="FD15" s="12"/>
      <c r="FE15" s="20"/>
      <c r="FF15" s="21"/>
      <c r="FG15" s="11"/>
      <c r="FH15" s="11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3"/>
      <c r="FV15" s="14"/>
      <c r="FW15" s="15"/>
      <c r="FX15" s="16"/>
      <c r="FY15" s="17"/>
      <c r="FZ15" s="12"/>
      <c r="GA15" s="18"/>
      <c r="GB15" s="19"/>
      <c r="GD15" s="12"/>
      <c r="GE15" s="20"/>
      <c r="GF15" s="21"/>
      <c r="GG15" s="11"/>
      <c r="GH15" s="11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3"/>
      <c r="GV15" s="14"/>
      <c r="GW15" s="15"/>
      <c r="GX15" s="16"/>
      <c r="GY15" s="17"/>
      <c r="GZ15" s="12"/>
      <c r="HA15" s="18"/>
      <c r="HB15" s="19"/>
      <c r="HD15" s="12"/>
      <c r="HE15" s="20"/>
      <c r="HF15" s="21"/>
      <c r="HG15" s="11"/>
      <c r="HH15" s="11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3"/>
      <c r="HV15" s="14"/>
      <c r="HW15" s="15"/>
    </row>
    <row r="16" ht="19" customHeight="1" spans="1:231">
      <c r="A16" s="10">
        <v>13</v>
      </c>
      <c r="B16" s="8"/>
      <c r="C16" s="9">
        <v>13</v>
      </c>
      <c r="D16" s="9" t="s">
        <v>240</v>
      </c>
      <c r="E16" s="9">
        <v>250</v>
      </c>
      <c r="F16" s="9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4"/>
      <c r="W16" s="15"/>
      <c r="X16" s="16"/>
      <c r="Y16" s="17"/>
      <c r="Z16" s="12"/>
      <c r="AA16" s="18"/>
      <c r="AB16" s="19"/>
      <c r="AD16" s="12"/>
      <c r="AE16" s="20"/>
      <c r="AF16" s="21"/>
      <c r="AG16" s="11"/>
      <c r="AH16" s="11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3"/>
      <c r="AV16" s="14"/>
      <c r="AW16" s="15"/>
      <c r="AX16" s="16"/>
      <c r="AY16" s="17"/>
      <c r="AZ16" s="12"/>
      <c r="BA16" s="18"/>
      <c r="BB16" s="19"/>
      <c r="BD16" s="12"/>
      <c r="BE16" s="20"/>
      <c r="BF16" s="21"/>
      <c r="BG16" s="11"/>
      <c r="BH16" s="11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3"/>
      <c r="BV16" s="14"/>
      <c r="BW16" s="15"/>
      <c r="BX16" s="16"/>
      <c r="BY16" s="17"/>
      <c r="BZ16" s="12"/>
      <c r="CA16" s="18"/>
      <c r="CB16" s="19"/>
      <c r="CD16" s="12"/>
      <c r="CE16" s="20"/>
      <c r="CF16" s="21"/>
      <c r="CG16" s="11"/>
      <c r="CH16" s="11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3"/>
      <c r="CV16" s="14"/>
      <c r="CW16" s="15"/>
      <c r="CX16" s="16"/>
      <c r="CY16" s="17"/>
      <c r="CZ16" s="12"/>
      <c r="DA16" s="18"/>
      <c r="DB16" s="19"/>
      <c r="DD16" s="12"/>
      <c r="DE16" s="20"/>
      <c r="DF16" s="21"/>
      <c r="DG16" s="11"/>
      <c r="DH16" s="11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3"/>
      <c r="DV16" s="14"/>
      <c r="DW16" s="15"/>
      <c r="DX16" s="16"/>
      <c r="DY16" s="17"/>
      <c r="DZ16" s="12"/>
      <c r="EA16" s="18"/>
      <c r="EB16" s="19"/>
      <c r="ED16" s="12"/>
      <c r="EE16" s="20"/>
      <c r="EF16" s="21"/>
      <c r="EG16" s="11"/>
      <c r="EH16" s="11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3"/>
      <c r="EV16" s="14"/>
      <c r="EW16" s="15"/>
      <c r="EX16" s="16"/>
      <c r="EY16" s="17"/>
      <c r="EZ16" s="12"/>
      <c r="FA16" s="18"/>
      <c r="FB16" s="19"/>
      <c r="FD16" s="12"/>
      <c r="FE16" s="20"/>
      <c r="FF16" s="21"/>
      <c r="FG16" s="11"/>
      <c r="FH16" s="11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3"/>
      <c r="FV16" s="14"/>
      <c r="FW16" s="15"/>
      <c r="FX16" s="16"/>
      <c r="FY16" s="17"/>
      <c r="FZ16" s="12"/>
      <c r="GA16" s="18"/>
      <c r="GB16" s="19"/>
      <c r="GD16" s="12"/>
      <c r="GE16" s="20"/>
      <c r="GF16" s="21"/>
      <c r="GG16" s="11"/>
      <c r="GH16" s="11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3"/>
      <c r="GV16" s="14"/>
      <c r="GW16" s="15"/>
      <c r="GX16" s="16"/>
      <c r="GY16" s="17"/>
      <c r="GZ16" s="12"/>
      <c r="HA16" s="18"/>
      <c r="HB16" s="19"/>
      <c r="HD16" s="12"/>
      <c r="HE16" s="20"/>
      <c r="HF16" s="21"/>
      <c r="HG16" s="11"/>
      <c r="HH16" s="11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3"/>
      <c r="HV16" s="14"/>
      <c r="HW16" s="15"/>
    </row>
    <row r="17" ht="19" customHeight="1" spans="1:231">
      <c r="A17" s="10">
        <v>14</v>
      </c>
      <c r="B17" s="8"/>
      <c r="C17" s="9">
        <v>14</v>
      </c>
      <c r="D17" s="9" t="s">
        <v>46</v>
      </c>
      <c r="E17" s="9">
        <v>250</v>
      </c>
      <c r="F17" s="9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4"/>
      <c r="W17" s="15"/>
      <c r="X17" s="16"/>
      <c r="Y17" s="17"/>
      <c r="Z17" s="12"/>
      <c r="AA17" s="18"/>
      <c r="AB17" s="19"/>
      <c r="AD17" s="12"/>
      <c r="AE17" s="20"/>
      <c r="AF17" s="21"/>
      <c r="AG17" s="11"/>
      <c r="AH17" s="11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3"/>
      <c r="AV17" s="14"/>
      <c r="AW17" s="15"/>
      <c r="AX17" s="16"/>
      <c r="AY17" s="17"/>
      <c r="AZ17" s="12"/>
      <c r="BA17" s="18"/>
      <c r="BB17" s="19"/>
      <c r="BD17" s="12"/>
      <c r="BE17" s="20"/>
      <c r="BF17" s="21"/>
      <c r="BG17" s="11"/>
      <c r="BH17" s="11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3"/>
      <c r="BV17" s="14"/>
      <c r="BW17" s="15"/>
      <c r="BX17" s="16"/>
      <c r="BY17" s="17"/>
      <c r="BZ17" s="12"/>
      <c r="CA17" s="18"/>
      <c r="CB17" s="19"/>
      <c r="CD17" s="12"/>
      <c r="CE17" s="20"/>
      <c r="CF17" s="21"/>
      <c r="CG17" s="11"/>
      <c r="CH17" s="11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3"/>
      <c r="CV17" s="14"/>
      <c r="CW17" s="15"/>
      <c r="CX17" s="16"/>
      <c r="CY17" s="17"/>
      <c r="CZ17" s="12"/>
      <c r="DA17" s="18"/>
      <c r="DB17" s="19"/>
      <c r="DD17" s="12"/>
      <c r="DE17" s="20"/>
      <c r="DF17" s="21"/>
      <c r="DG17" s="11"/>
      <c r="DH17" s="11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3"/>
      <c r="DV17" s="14"/>
      <c r="DW17" s="15"/>
      <c r="DX17" s="16"/>
      <c r="DY17" s="17"/>
      <c r="DZ17" s="12"/>
      <c r="EA17" s="18"/>
      <c r="EB17" s="19"/>
      <c r="ED17" s="12"/>
      <c r="EE17" s="20"/>
      <c r="EF17" s="21"/>
      <c r="EG17" s="11"/>
      <c r="EH17" s="11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3"/>
      <c r="EV17" s="14"/>
      <c r="EW17" s="15"/>
      <c r="EX17" s="16"/>
      <c r="EY17" s="17"/>
      <c r="EZ17" s="12"/>
      <c r="FA17" s="18"/>
      <c r="FB17" s="19"/>
      <c r="FD17" s="12"/>
      <c r="FE17" s="20"/>
      <c r="FF17" s="21"/>
      <c r="FG17" s="11"/>
      <c r="FH17" s="11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3"/>
      <c r="FV17" s="14"/>
      <c r="FW17" s="15"/>
      <c r="FX17" s="16"/>
      <c r="FY17" s="17"/>
      <c r="FZ17" s="12"/>
      <c r="GA17" s="18"/>
      <c r="GB17" s="19"/>
      <c r="GD17" s="12"/>
      <c r="GE17" s="20"/>
      <c r="GF17" s="21"/>
      <c r="GG17" s="11"/>
      <c r="GH17" s="11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3"/>
      <c r="GV17" s="14"/>
      <c r="GW17" s="15"/>
      <c r="GX17" s="16"/>
      <c r="GY17" s="17"/>
      <c r="GZ17" s="12"/>
      <c r="HA17" s="18"/>
      <c r="HB17" s="19"/>
      <c r="HD17" s="12"/>
      <c r="HE17" s="20"/>
      <c r="HF17" s="21"/>
      <c r="HG17" s="11"/>
      <c r="HH17" s="11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3"/>
      <c r="HV17" s="14"/>
      <c r="HW17" s="15"/>
    </row>
    <row r="18" ht="19" customHeight="1" spans="1:231">
      <c r="A18" s="10">
        <v>15</v>
      </c>
      <c r="B18" s="8" t="s">
        <v>241</v>
      </c>
      <c r="C18" s="9">
        <v>1</v>
      </c>
      <c r="D18" s="9" t="s">
        <v>49</v>
      </c>
      <c r="E18" s="9">
        <v>250</v>
      </c>
      <c r="F18" s="9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4"/>
      <c r="W18" s="15"/>
      <c r="X18" s="16"/>
      <c r="Y18" s="17"/>
      <c r="Z18" s="12"/>
      <c r="AA18" s="18"/>
      <c r="AB18" s="19"/>
      <c r="AD18" s="12"/>
      <c r="AE18" s="20"/>
      <c r="AF18" s="21"/>
      <c r="AG18" s="11"/>
      <c r="AH18" s="11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3"/>
      <c r="AV18" s="14"/>
      <c r="AW18" s="15"/>
      <c r="AX18" s="16"/>
      <c r="AY18" s="17"/>
      <c r="AZ18" s="12"/>
      <c r="BA18" s="18"/>
      <c r="BB18" s="19"/>
      <c r="BD18" s="12"/>
      <c r="BE18" s="20"/>
      <c r="BF18" s="21"/>
      <c r="BG18" s="11"/>
      <c r="BH18" s="11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3"/>
      <c r="BV18" s="14"/>
      <c r="BW18" s="15"/>
      <c r="BX18" s="16"/>
      <c r="BY18" s="17"/>
      <c r="BZ18" s="12"/>
      <c r="CA18" s="18"/>
      <c r="CB18" s="19"/>
      <c r="CD18" s="12"/>
      <c r="CE18" s="20"/>
      <c r="CF18" s="21"/>
      <c r="CG18" s="11"/>
      <c r="CH18" s="11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3"/>
      <c r="CV18" s="14"/>
      <c r="CW18" s="15"/>
      <c r="CX18" s="16"/>
      <c r="CY18" s="17"/>
      <c r="CZ18" s="12"/>
      <c r="DA18" s="18"/>
      <c r="DB18" s="19"/>
      <c r="DD18" s="12"/>
      <c r="DE18" s="20"/>
      <c r="DF18" s="21"/>
      <c r="DG18" s="11"/>
      <c r="DH18" s="11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3"/>
      <c r="DV18" s="14"/>
      <c r="DW18" s="15"/>
      <c r="DX18" s="16"/>
      <c r="DY18" s="17"/>
      <c r="DZ18" s="12"/>
      <c r="EA18" s="18"/>
      <c r="EB18" s="19"/>
      <c r="ED18" s="12"/>
      <c r="EE18" s="20"/>
      <c r="EF18" s="21"/>
      <c r="EG18" s="11"/>
      <c r="EH18" s="11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3"/>
      <c r="EV18" s="14"/>
      <c r="EW18" s="15"/>
      <c r="EX18" s="16"/>
      <c r="EY18" s="17"/>
      <c r="EZ18" s="12"/>
      <c r="FA18" s="18"/>
      <c r="FB18" s="19"/>
      <c r="FD18" s="12"/>
      <c r="FE18" s="20"/>
      <c r="FF18" s="21"/>
      <c r="FG18" s="11"/>
      <c r="FH18" s="11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3"/>
      <c r="FV18" s="14"/>
      <c r="FW18" s="15"/>
      <c r="FX18" s="16"/>
      <c r="FY18" s="17"/>
      <c r="FZ18" s="12"/>
      <c r="GA18" s="18"/>
      <c r="GB18" s="19"/>
      <c r="GD18" s="12"/>
      <c r="GE18" s="20"/>
      <c r="GF18" s="21"/>
      <c r="GG18" s="11"/>
      <c r="GH18" s="11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3"/>
      <c r="GV18" s="14"/>
      <c r="GW18" s="15"/>
      <c r="GX18" s="16"/>
      <c r="GY18" s="17"/>
      <c r="GZ18" s="12"/>
      <c r="HA18" s="18"/>
      <c r="HB18" s="19"/>
      <c r="HD18" s="12"/>
      <c r="HE18" s="20"/>
      <c r="HF18" s="21"/>
      <c r="HG18" s="11"/>
      <c r="HH18" s="11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3"/>
      <c r="HV18" s="14"/>
      <c r="HW18" s="15"/>
    </row>
    <row r="19" ht="19" customHeight="1" spans="1:231">
      <c r="A19" s="10">
        <v>16</v>
      </c>
      <c r="B19" s="8"/>
      <c r="C19" s="9">
        <v>2</v>
      </c>
      <c r="D19" s="9" t="s">
        <v>48</v>
      </c>
      <c r="E19" s="9">
        <v>250</v>
      </c>
      <c r="F19" s="9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4"/>
      <c r="W19" s="15"/>
      <c r="X19" s="16"/>
      <c r="Y19" s="17"/>
      <c r="Z19" s="12"/>
      <c r="AA19" s="18"/>
      <c r="AB19" s="19"/>
      <c r="AD19" s="12"/>
      <c r="AE19" s="20"/>
      <c r="AF19" s="21"/>
      <c r="AG19" s="11"/>
      <c r="AH19" s="11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3"/>
      <c r="AV19" s="14"/>
      <c r="AW19" s="15"/>
      <c r="AX19" s="16"/>
      <c r="AY19" s="17"/>
      <c r="AZ19" s="12"/>
      <c r="BA19" s="18"/>
      <c r="BB19" s="19"/>
      <c r="BD19" s="12"/>
      <c r="BE19" s="20"/>
      <c r="BF19" s="21"/>
      <c r="BG19" s="11"/>
      <c r="BH19" s="11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3"/>
      <c r="BV19" s="14"/>
      <c r="BW19" s="15"/>
      <c r="BX19" s="16"/>
      <c r="BY19" s="17"/>
      <c r="BZ19" s="12"/>
      <c r="CA19" s="18"/>
      <c r="CB19" s="19"/>
      <c r="CD19" s="12"/>
      <c r="CE19" s="20"/>
      <c r="CF19" s="21"/>
      <c r="CG19" s="11"/>
      <c r="CH19" s="11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3"/>
      <c r="CV19" s="14"/>
      <c r="CW19" s="15"/>
      <c r="CX19" s="16"/>
      <c r="CY19" s="17"/>
      <c r="CZ19" s="12"/>
      <c r="DA19" s="18"/>
      <c r="DB19" s="19"/>
      <c r="DD19" s="12"/>
      <c r="DE19" s="20"/>
      <c r="DF19" s="21"/>
      <c r="DG19" s="11"/>
      <c r="DH19" s="11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3"/>
      <c r="DV19" s="14"/>
      <c r="DW19" s="15"/>
      <c r="DX19" s="16"/>
      <c r="DY19" s="17"/>
      <c r="DZ19" s="12"/>
      <c r="EA19" s="18"/>
      <c r="EB19" s="19"/>
      <c r="ED19" s="12"/>
      <c r="EE19" s="20"/>
      <c r="EF19" s="21"/>
      <c r="EG19" s="11"/>
      <c r="EH19" s="11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3"/>
      <c r="EV19" s="14"/>
      <c r="EW19" s="15"/>
      <c r="EX19" s="16"/>
      <c r="EY19" s="17"/>
      <c r="EZ19" s="12"/>
      <c r="FA19" s="18"/>
      <c r="FB19" s="19"/>
      <c r="FD19" s="12"/>
      <c r="FE19" s="20"/>
      <c r="FF19" s="21"/>
      <c r="FG19" s="11"/>
      <c r="FH19" s="11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3"/>
      <c r="FV19" s="14"/>
      <c r="FW19" s="15"/>
      <c r="FX19" s="16"/>
      <c r="FY19" s="17"/>
      <c r="FZ19" s="12"/>
      <c r="GA19" s="18"/>
      <c r="GB19" s="19"/>
      <c r="GD19" s="12"/>
      <c r="GE19" s="20"/>
      <c r="GF19" s="21"/>
      <c r="GG19" s="11"/>
      <c r="GH19" s="11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3"/>
      <c r="GV19" s="14"/>
      <c r="GW19" s="15"/>
      <c r="GX19" s="16"/>
      <c r="GY19" s="17"/>
      <c r="GZ19" s="12"/>
      <c r="HA19" s="18"/>
      <c r="HB19" s="19"/>
      <c r="HD19" s="12"/>
      <c r="HE19" s="20"/>
      <c r="HF19" s="21"/>
      <c r="HG19" s="11"/>
      <c r="HH19" s="11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3"/>
      <c r="HV19" s="14"/>
      <c r="HW19" s="15"/>
    </row>
    <row r="20" ht="19" customHeight="1" spans="1:231">
      <c r="A20" s="10">
        <v>17</v>
      </c>
      <c r="B20" s="8"/>
      <c r="C20" s="9">
        <v>3</v>
      </c>
      <c r="D20" s="9" t="s">
        <v>47</v>
      </c>
      <c r="E20" s="9">
        <v>250</v>
      </c>
      <c r="F20" s="9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4"/>
      <c r="W20" s="15"/>
      <c r="X20" s="16"/>
      <c r="Y20" s="17"/>
      <c r="Z20" s="12"/>
      <c r="AA20" s="18"/>
      <c r="AB20" s="19"/>
      <c r="AD20" s="12"/>
      <c r="AE20" s="20"/>
      <c r="AF20" s="21"/>
      <c r="AG20" s="11"/>
      <c r="AH20" s="1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3"/>
      <c r="AV20" s="14"/>
      <c r="AW20" s="15"/>
      <c r="AX20" s="16"/>
      <c r="AY20" s="17"/>
      <c r="AZ20" s="12"/>
      <c r="BA20" s="18"/>
      <c r="BB20" s="19"/>
      <c r="BD20" s="12"/>
      <c r="BE20" s="20"/>
      <c r="BF20" s="21"/>
      <c r="BG20" s="11"/>
      <c r="BH20" s="11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3"/>
      <c r="BV20" s="14"/>
      <c r="BW20" s="15"/>
      <c r="BX20" s="16"/>
      <c r="BY20" s="17"/>
      <c r="BZ20" s="12"/>
      <c r="CA20" s="18"/>
      <c r="CB20" s="19"/>
      <c r="CD20" s="12"/>
      <c r="CE20" s="20"/>
      <c r="CF20" s="21"/>
      <c r="CG20" s="11"/>
      <c r="CH20" s="11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3"/>
      <c r="CV20" s="14"/>
      <c r="CW20" s="15"/>
      <c r="CX20" s="16"/>
      <c r="CY20" s="17"/>
      <c r="CZ20" s="12"/>
      <c r="DA20" s="18"/>
      <c r="DB20" s="19"/>
      <c r="DD20" s="12"/>
      <c r="DE20" s="20"/>
      <c r="DF20" s="21"/>
      <c r="DG20" s="11"/>
      <c r="DH20" s="11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3"/>
      <c r="DV20" s="14"/>
      <c r="DW20" s="15"/>
      <c r="DX20" s="16"/>
      <c r="DY20" s="17"/>
      <c r="DZ20" s="12"/>
      <c r="EA20" s="18"/>
      <c r="EB20" s="19"/>
      <c r="ED20" s="12"/>
      <c r="EE20" s="20"/>
      <c r="EF20" s="21"/>
      <c r="EG20" s="11"/>
      <c r="EH20" s="11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3"/>
      <c r="EV20" s="14"/>
      <c r="EW20" s="15"/>
      <c r="EX20" s="16"/>
      <c r="EY20" s="17"/>
      <c r="EZ20" s="12"/>
      <c r="FA20" s="18"/>
      <c r="FB20" s="19"/>
      <c r="FD20" s="12"/>
      <c r="FE20" s="20"/>
      <c r="FF20" s="21"/>
      <c r="FG20" s="11"/>
      <c r="FH20" s="11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3"/>
      <c r="FV20" s="14"/>
      <c r="FW20" s="15"/>
      <c r="FX20" s="16"/>
      <c r="FY20" s="17"/>
      <c r="FZ20" s="12"/>
      <c r="GA20" s="18"/>
      <c r="GB20" s="19"/>
      <c r="GD20" s="12"/>
      <c r="GE20" s="20"/>
      <c r="GF20" s="21"/>
      <c r="GG20" s="11"/>
      <c r="GH20" s="11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3"/>
      <c r="GV20" s="14"/>
      <c r="GW20" s="15"/>
      <c r="GX20" s="16"/>
      <c r="GY20" s="17"/>
      <c r="GZ20" s="12"/>
      <c r="HA20" s="18"/>
      <c r="HB20" s="19"/>
      <c r="HD20" s="12"/>
      <c r="HE20" s="20"/>
      <c r="HF20" s="21"/>
      <c r="HG20" s="11"/>
      <c r="HH20" s="11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3"/>
      <c r="HV20" s="14"/>
      <c r="HW20" s="15"/>
    </row>
    <row r="21" ht="19" customHeight="1" spans="1:231">
      <c r="A21" s="10">
        <v>18</v>
      </c>
      <c r="B21" s="8" t="s">
        <v>242</v>
      </c>
      <c r="C21" s="9">
        <v>1</v>
      </c>
      <c r="D21" s="9" t="s">
        <v>51</v>
      </c>
      <c r="E21" s="9">
        <v>250</v>
      </c>
      <c r="F21" s="9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4"/>
      <c r="W21" s="15"/>
      <c r="X21" s="16"/>
      <c r="Y21" s="17"/>
      <c r="Z21" s="12"/>
      <c r="AA21" s="18"/>
      <c r="AB21" s="19"/>
      <c r="AD21" s="12"/>
      <c r="AE21" s="20"/>
      <c r="AF21" s="21"/>
      <c r="AG21" s="11"/>
      <c r="AH21" s="11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3"/>
      <c r="AV21" s="14"/>
      <c r="AW21" s="15"/>
      <c r="AX21" s="16"/>
      <c r="AY21" s="17"/>
      <c r="AZ21" s="12"/>
      <c r="BA21" s="18"/>
      <c r="BB21" s="19"/>
      <c r="BD21" s="12"/>
      <c r="BE21" s="20"/>
      <c r="BF21" s="21"/>
      <c r="BG21" s="11"/>
      <c r="BH21" s="11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3"/>
      <c r="BV21" s="14"/>
      <c r="BW21" s="15"/>
      <c r="BX21" s="16"/>
      <c r="BY21" s="17"/>
      <c r="BZ21" s="12"/>
      <c r="CA21" s="18"/>
      <c r="CB21" s="19"/>
      <c r="CD21" s="12"/>
      <c r="CE21" s="20"/>
      <c r="CF21" s="21"/>
      <c r="CG21" s="11"/>
      <c r="CH21" s="11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3"/>
      <c r="CV21" s="14"/>
      <c r="CW21" s="15"/>
      <c r="CX21" s="16"/>
      <c r="CY21" s="17"/>
      <c r="CZ21" s="12"/>
      <c r="DA21" s="18"/>
      <c r="DB21" s="19"/>
      <c r="DD21" s="12"/>
      <c r="DE21" s="20"/>
      <c r="DF21" s="21"/>
      <c r="DG21" s="11"/>
      <c r="DH21" s="11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3"/>
      <c r="DV21" s="14"/>
      <c r="DW21" s="15"/>
      <c r="DX21" s="16"/>
      <c r="DY21" s="17"/>
      <c r="DZ21" s="12"/>
      <c r="EA21" s="18"/>
      <c r="EB21" s="19"/>
      <c r="ED21" s="12"/>
      <c r="EE21" s="20"/>
      <c r="EF21" s="21"/>
      <c r="EG21" s="11"/>
      <c r="EH21" s="11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3"/>
      <c r="EV21" s="14"/>
      <c r="EW21" s="15"/>
      <c r="EX21" s="16"/>
      <c r="EY21" s="17"/>
      <c r="EZ21" s="12"/>
      <c r="FA21" s="18"/>
      <c r="FB21" s="19"/>
      <c r="FD21" s="12"/>
      <c r="FE21" s="20"/>
      <c r="FF21" s="21"/>
      <c r="FG21" s="11"/>
      <c r="FH21" s="11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3"/>
      <c r="FV21" s="14"/>
      <c r="FW21" s="15"/>
      <c r="FX21" s="16"/>
      <c r="FY21" s="17"/>
      <c r="FZ21" s="12"/>
      <c r="GA21" s="18"/>
      <c r="GB21" s="19"/>
      <c r="GD21" s="12"/>
      <c r="GE21" s="20"/>
      <c r="GF21" s="21"/>
      <c r="GG21" s="11"/>
      <c r="GH21" s="11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3"/>
      <c r="GV21" s="14"/>
      <c r="GW21" s="15"/>
      <c r="GX21" s="16"/>
      <c r="GY21" s="17"/>
      <c r="GZ21" s="12"/>
      <c r="HA21" s="18"/>
      <c r="HB21" s="19"/>
      <c r="HD21" s="12"/>
      <c r="HE21" s="20"/>
      <c r="HF21" s="21"/>
      <c r="HG21" s="11"/>
      <c r="HH21" s="11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3"/>
      <c r="HV21" s="14"/>
      <c r="HW21" s="15"/>
    </row>
    <row r="22" ht="19" customHeight="1" spans="1:231">
      <c r="A22" s="10">
        <v>19</v>
      </c>
      <c r="B22" s="8"/>
      <c r="C22" s="9">
        <v>2</v>
      </c>
      <c r="D22" s="9" t="s">
        <v>53</v>
      </c>
      <c r="E22" s="9">
        <v>250</v>
      </c>
      <c r="F22" s="9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4"/>
      <c r="W22" s="15"/>
      <c r="X22" s="16"/>
      <c r="Y22" s="17"/>
      <c r="Z22" s="12"/>
      <c r="AA22" s="18"/>
      <c r="AB22" s="19"/>
      <c r="AD22" s="12"/>
      <c r="AE22" s="20"/>
      <c r="AF22" s="21"/>
      <c r="AG22" s="11"/>
      <c r="AH22" s="11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3"/>
      <c r="AV22" s="14"/>
      <c r="AW22" s="15"/>
      <c r="AX22" s="16"/>
      <c r="AY22" s="17"/>
      <c r="AZ22" s="12"/>
      <c r="BA22" s="18"/>
      <c r="BB22" s="19"/>
      <c r="BD22" s="12"/>
      <c r="BE22" s="20"/>
      <c r="BF22" s="21"/>
      <c r="BG22" s="11"/>
      <c r="BH22" s="11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3"/>
      <c r="BV22" s="14"/>
      <c r="BW22" s="15"/>
      <c r="BX22" s="16"/>
      <c r="BY22" s="17"/>
      <c r="BZ22" s="12"/>
      <c r="CA22" s="18"/>
      <c r="CB22" s="19"/>
      <c r="CD22" s="12"/>
      <c r="CE22" s="20"/>
      <c r="CF22" s="21"/>
      <c r="CG22" s="11"/>
      <c r="CH22" s="11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3"/>
      <c r="CV22" s="14"/>
      <c r="CW22" s="15"/>
      <c r="CX22" s="16"/>
      <c r="CY22" s="17"/>
      <c r="CZ22" s="12"/>
      <c r="DA22" s="18"/>
      <c r="DB22" s="19"/>
      <c r="DD22" s="12"/>
      <c r="DE22" s="20"/>
      <c r="DF22" s="21"/>
      <c r="DG22" s="11"/>
      <c r="DH22" s="11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3"/>
      <c r="DV22" s="14"/>
      <c r="DW22" s="15"/>
      <c r="DX22" s="16"/>
      <c r="DY22" s="17"/>
      <c r="DZ22" s="12"/>
      <c r="EA22" s="18"/>
      <c r="EB22" s="19"/>
      <c r="ED22" s="12"/>
      <c r="EE22" s="20"/>
      <c r="EF22" s="21"/>
      <c r="EG22" s="11"/>
      <c r="EH22" s="11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3"/>
      <c r="EV22" s="14"/>
      <c r="EW22" s="15"/>
      <c r="EX22" s="16"/>
      <c r="EY22" s="17"/>
      <c r="EZ22" s="12"/>
      <c r="FA22" s="18"/>
      <c r="FB22" s="19"/>
      <c r="FD22" s="12"/>
      <c r="FE22" s="20"/>
      <c r="FF22" s="21"/>
      <c r="FG22" s="11"/>
      <c r="FH22" s="11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3"/>
      <c r="FV22" s="14"/>
      <c r="FW22" s="15"/>
      <c r="FX22" s="16"/>
      <c r="FY22" s="17"/>
      <c r="FZ22" s="12"/>
      <c r="GA22" s="18"/>
      <c r="GB22" s="19"/>
      <c r="GD22" s="12"/>
      <c r="GE22" s="20"/>
      <c r="GF22" s="21"/>
      <c r="GG22" s="11"/>
      <c r="GH22" s="11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3"/>
      <c r="GV22" s="14"/>
      <c r="GW22" s="15"/>
      <c r="GX22" s="16"/>
      <c r="GY22" s="17"/>
      <c r="GZ22" s="12"/>
      <c r="HA22" s="18"/>
      <c r="HB22" s="19"/>
      <c r="HD22" s="12"/>
      <c r="HE22" s="20"/>
      <c r="HF22" s="21"/>
      <c r="HG22" s="11"/>
      <c r="HH22" s="11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3"/>
      <c r="HV22" s="14"/>
      <c r="HW22" s="15"/>
    </row>
    <row r="23" ht="19" customHeight="1" spans="1:231">
      <c r="A23" s="10">
        <v>20</v>
      </c>
      <c r="B23" s="8"/>
      <c r="C23" s="9">
        <v>3</v>
      </c>
      <c r="D23" s="9" t="s">
        <v>54</v>
      </c>
      <c r="E23" s="9">
        <v>250</v>
      </c>
      <c r="F23" s="9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4"/>
      <c r="W23" s="15"/>
      <c r="X23" s="16"/>
      <c r="Y23" s="17"/>
      <c r="Z23" s="12"/>
      <c r="AA23" s="18"/>
      <c r="AB23" s="19"/>
      <c r="AD23" s="12"/>
      <c r="AE23" s="20"/>
      <c r="AF23" s="21"/>
      <c r="AG23" s="11"/>
      <c r="AH23" s="11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3"/>
      <c r="AV23" s="14"/>
      <c r="AW23" s="15"/>
      <c r="AX23" s="16"/>
      <c r="AY23" s="17"/>
      <c r="AZ23" s="12"/>
      <c r="BA23" s="18"/>
      <c r="BB23" s="19"/>
      <c r="BD23" s="12"/>
      <c r="BE23" s="20"/>
      <c r="BF23" s="21"/>
      <c r="BG23" s="11"/>
      <c r="BH23" s="11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3"/>
      <c r="BV23" s="14"/>
      <c r="BW23" s="15"/>
      <c r="BX23" s="16"/>
      <c r="BY23" s="17"/>
      <c r="BZ23" s="12"/>
      <c r="CA23" s="18"/>
      <c r="CB23" s="19"/>
      <c r="CD23" s="12"/>
      <c r="CE23" s="20"/>
      <c r="CF23" s="21"/>
      <c r="CG23" s="11"/>
      <c r="CH23" s="11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3"/>
      <c r="CV23" s="14"/>
      <c r="CW23" s="15"/>
      <c r="CX23" s="16"/>
      <c r="CY23" s="17"/>
      <c r="CZ23" s="12"/>
      <c r="DA23" s="18"/>
      <c r="DB23" s="19"/>
      <c r="DD23" s="12"/>
      <c r="DE23" s="20"/>
      <c r="DF23" s="21"/>
      <c r="DG23" s="11"/>
      <c r="DH23" s="11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3"/>
      <c r="DV23" s="14"/>
      <c r="DW23" s="15"/>
      <c r="DX23" s="16"/>
      <c r="DY23" s="17"/>
      <c r="DZ23" s="12"/>
      <c r="EA23" s="18"/>
      <c r="EB23" s="19"/>
      <c r="ED23" s="12"/>
      <c r="EE23" s="20"/>
      <c r="EF23" s="21"/>
      <c r="EG23" s="11"/>
      <c r="EH23" s="11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3"/>
      <c r="EV23" s="14"/>
      <c r="EW23" s="15"/>
      <c r="EX23" s="16"/>
      <c r="EY23" s="17"/>
      <c r="EZ23" s="12"/>
      <c r="FA23" s="18"/>
      <c r="FB23" s="19"/>
      <c r="FD23" s="12"/>
      <c r="FE23" s="20"/>
      <c r="FF23" s="21"/>
      <c r="FG23" s="11"/>
      <c r="FH23" s="11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3"/>
      <c r="FV23" s="14"/>
      <c r="FW23" s="15"/>
      <c r="FX23" s="16"/>
      <c r="FY23" s="17"/>
      <c r="FZ23" s="12"/>
      <c r="GA23" s="18"/>
      <c r="GB23" s="19"/>
      <c r="GD23" s="12"/>
      <c r="GE23" s="20"/>
      <c r="GF23" s="21"/>
      <c r="GG23" s="11"/>
      <c r="GH23" s="11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3"/>
      <c r="GV23" s="14"/>
      <c r="GW23" s="15"/>
      <c r="GX23" s="16"/>
      <c r="GY23" s="17"/>
      <c r="GZ23" s="12"/>
      <c r="HA23" s="18"/>
      <c r="HB23" s="19"/>
      <c r="HD23" s="12"/>
      <c r="HE23" s="20"/>
      <c r="HF23" s="21"/>
      <c r="HG23" s="11"/>
      <c r="HH23" s="11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3"/>
      <c r="HV23" s="14"/>
      <c r="HW23" s="15"/>
    </row>
    <row r="24" ht="19" customHeight="1" spans="1:231">
      <c r="A24" s="10">
        <v>21</v>
      </c>
      <c r="B24" s="8"/>
      <c r="C24" s="9">
        <v>4</v>
      </c>
      <c r="D24" s="9" t="s">
        <v>55</v>
      </c>
      <c r="E24" s="9">
        <v>250</v>
      </c>
      <c r="F24" s="9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14"/>
      <c r="W24" s="15"/>
      <c r="X24" s="16"/>
      <c r="Y24" s="17"/>
      <c r="Z24" s="12"/>
      <c r="AA24" s="18"/>
      <c r="AB24" s="19"/>
      <c r="AD24" s="12"/>
      <c r="AE24" s="20"/>
      <c r="AF24" s="21"/>
      <c r="AG24" s="11"/>
      <c r="AH24" s="11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14"/>
      <c r="AW24" s="15"/>
      <c r="AX24" s="16"/>
      <c r="AY24" s="17"/>
      <c r="AZ24" s="12"/>
      <c r="BA24" s="18"/>
      <c r="BB24" s="19"/>
      <c r="BD24" s="12"/>
      <c r="BE24" s="20"/>
      <c r="BF24" s="21"/>
      <c r="BG24" s="11"/>
      <c r="BH24" s="11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3"/>
      <c r="BV24" s="14"/>
      <c r="BW24" s="15"/>
      <c r="BX24" s="16"/>
      <c r="BY24" s="17"/>
      <c r="BZ24" s="12"/>
      <c r="CA24" s="18"/>
      <c r="CB24" s="19"/>
      <c r="CD24" s="12"/>
      <c r="CE24" s="20"/>
      <c r="CF24" s="21"/>
      <c r="CG24" s="11"/>
      <c r="CH24" s="11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3"/>
      <c r="CV24" s="14"/>
      <c r="CW24" s="15"/>
      <c r="CX24" s="16"/>
      <c r="CY24" s="17"/>
      <c r="CZ24" s="12"/>
      <c r="DA24" s="18"/>
      <c r="DB24" s="19"/>
      <c r="DD24" s="12"/>
      <c r="DE24" s="20"/>
      <c r="DF24" s="21"/>
      <c r="DG24" s="11"/>
      <c r="DH24" s="11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3"/>
      <c r="DV24" s="14"/>
      <c r="DW24" s="15"/>
      <c r="DX24" s="16"/>
      <c r="DY24" s="17"/>
      <c r="DZ24" s="12"/>
      <c r="EA24" s="18"/>
      <c r="EB24" s="19"/>
      <c r="ED24" s="12"/>
      <c r="EE24" s="20"/>
      <c r="EF24" s="21"/>
      <c r="EG24" s="11"/>
      <c r="EH24" s="11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3"/>
      <c r="EV24" s="14"/>
      <c r="EW24" s="15"/>
      <c r="EX24" s="16"/>
      <c r="EY24" s="17"/>
      <c r="EZ24" s="12"/>
      <c r="FA24" s="18"/>
      <c r="FB24" s="19"/>
      <c r="FD24" s="12"/>
      <c r="FE24" s="20"/>
      <c r="FF24" s="21"/>
      <c r="FG24" s="11"/>
      <c r="FH24" s="11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3"/>
      <c r="FV24" s="14"/>
      <c r="FW24" s="15"/>
      <c r="FX24" s="16"/>
      <c r="FY24" s="17"/>
      <c r="FZ24" s="12"/>
      <c r="GA24" s="18"/>
      <c r="GB24" s="19"/>
      <c r="GD24" s="12"/>
      <c r="GE24" s="20"/>
      <c r="GF24" s="21"/>
      <c r="GG24" s="11"/>
      <c r="GH24" s="11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3"/>
      <c r="GV24" s="14"/>
      <c r="GW24" s="15"/>
      <c r="GX24" s="16"/>
      <c r="GY24" s="17"/>
      <c r="GZ24" s="12"/>
      <c r="HA24" s="18"/>
      <c r="HB24" s="19"/>
      <c r="HD24" s="12"/>
      <c r="HE24" s="20"/>
      <c r="HF24" s="21"/>
      <c r="HG24" s="11"/>
      <c r="HH24" s="11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3"/>
      <c r="HV24" s="14"/>
      <c r="HW24" s="15"/>
    </row>
    <row r="25" ht="19" customHeight="1" spans="1:231">
      <c r="A25" s="10">
        <v>22</v>
      </c>
      <c r="B25" s="8"/>
      <c r="C25" s="9">
        <v>5</v>
      </c>
      <c r="D25" s="9" t="s">
        <v>56</v>
      </c>
      <c r="E25" s="9">
        <v>250</v>
      </c>
      <c r="F25" s="9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4"/>
      <c r="W25" s="15"/>
      <c r="X25" s="16"/>
      <c r="Y25" s="17"/>
      <c r="Z25" s="12"/>
      <c r="AA25" s="18"/>
      <c r="AB25" s="19"/>
      <c r="AD25" s="12"/>
      <c r="AE25" s="20"/>
      <c r="AF25" s="21"/>
      <c r="AG25" s="11"/>
      <c r="AH25" s="11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3"/>
      <c r="AV25" s="14"/>
      <c r="AW25" s="15"/>
      <c r="AX25" s="16"/>
      <c r="AY25" s="17"/>
      <c r="AZ25" s="12"/>
      <c r="BA25" s="18"/>
      <c r="BB25" s="19"/>
      <c r="BD25" s="12"/>
      <c r="BE25" s="20"/>
      <c r="BF25" s="21"/>
      <c r="BG25" s="11"/>
      <c r="BH25" s="11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3"/>
      <c r="BV25" s="14"/>
      <c r="BW25" s="15"/>
      <c r="BX25" s="16"/>
      <c r="BY25" s="17"/>
      <c r="BZ25" s="12"/>
      <c r="CA25" s="18"/>
      <c r="CB25" s="19"/>
      <c r="CD25" s="12"/>
      <c r="CE25" s="20"/>
      <c r="CF25" s="21"/>
      <c r="CG25" s="11"/>
      <c r="CH25" s="11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3"/>
      <c r="CV25" s="14"/>
      <c r="CW25" s="15"/>
      <c r="CX25" s="16"/>
      <c r="CY25" s="17"/>
      <c r="CZ25" s="12"/>
      <c r="DA25" s="18"/>
      <c r="DB25" s="19"/>
      <c r="DD25" s="12"/>
      <c r="DE25" s="20"/>
      <c r="DF25" s="21"/>
      <c r="DG25" s="11"/>
      <c r="DH25" s="11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3"/>
      <c r="DV25" s="14"/>
      <c r="DW25" s="15"/>
      <c r="DX25" s="16"/>
      <c r="DY25" s="17"/>
      <c r="DZ25" s="12"/>
      <c r="EA25" s="18"/>
      <c r="EB25" s="19"/>
      <c r="ED25" s="12"/>
      <c r="EE25" s="20"/>
      <c r="EF25" s="21"/>
      <c r="EG25" s="11"/>
      <c r="EH25" s="11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3"/>
      <c r="EV25" s="14"/>
      <c r="EW25" s="15"/>
      <c r="EX25" s="16"/>
      <c r="EY25" s="17"/>
      <c r="EZ25" s="12"/>
      <c r="FA25" s="18"/>
      <c r="FB25" s="19"/>
      <c r="FD25" s="12"/>
      <c r="FE25" s="20"/>
      <c r="FF25" s="21"/>
      <c r="FG25" s="11"/>
      <c r="FH25" s="11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3"/>
      <c r="FV25" s="14"/>
      <c r="FW25" s="15"/>
      <c r="FX25" s="16"/>
      <c r="FY25" s="17"/>
      <c r="FZ25" s="12"/>
      <c r="GA25" s="18"/>
      <c r="GB25" s="19"/>
      <c r="GD25" s="12"/>
      <c r="GE25" s="20"/>
      <c r="GF25" s="21"/>
      <c r="GG25" s="11"/>
      <c r="GH25" s="11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3"/>
      <c r="GV25" s="14"/>
      <c r="GW25" s="15"/>
      <c r="GX25" s="16"/>
      <c r="GY25" s="17"/>
      <c r="GZ25" s="12"/>
      <c r="HA25" s="18"/>
      <c r="HB25" s="19"/>
      <c r="HD25" s="12"/>
      <c r="HE25" s="20"/>
      <c r="HF25" s="21"/>
      <c r="HG25" s="11"/>
      <c r="HH25" s="11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3"/>
      <c r="HV25" s="14"/>
      <c r="HW25" s="15"/>
    </row>
    <row r="26" ht="19" customHeight="1" spans="1:231">
      <c r="A26" s="10">
        <v>23</v>
      </c>
      <c r="B26" s="8"/>
      <c r="C26" s="9">
        <v>6</v>
      </c>
      <c r="D26" s="9" t="s">
        <v>243</v>
      </c>
      <c r="E26" s="9">
        <v>250</v>
      </c>
      <c r="F26" s="9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4"/>
      <c r="W26" s="15"/>
      <c r="X26" s="16"/>
      <c r="Y26" s="17"/>
      <c r="Z26" s="12"/>
      <c r="AA26" s="18"/>
      <c r="AB26" s="19"/>
      <c r="AD26" s="12"/>
      <c r="AE26" s="20"/>
      <c r="AF26" s="21"/>
      <c r="AG26" s="11"/>
      <c r="AH26" s="11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"/>
      <c r="AV26" s="14"/>
      <c r="AW26" s="15"/>
      <c r="AX26" s="16"/>
      <c r="AY26" s="17"/>
      <c r="AZ26" s="12"/>
      <c r="BA26" s="18"/>
      <c r="BB26" s="19"/>
      <c r="BD26" s="12"/>
      <c r="BE26" s="20"/>
      <c r="BF26" s="21"/>
      <c r="BG26" s="11"/>
      <c r="BH26" s="11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3"/>
      <c r="BV26" s="14"/>
      <c r="BW26" s="15"/>
      <c r="BX26" s="16"/>
      <c r="BY26" s="17"/>
      <c r="BZ26" s="12"/>
      <c r="CA26" s="18"/>
      <c r="CB26" s="19"/>
      <c r="CD26" s="12"/>
      <c r="CE26" s="20"/>
      <c r="CF26" s="21"/>
      <c r="CG26" s="11"/>
      <c r="CH26" s="11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3"/>
      <c r="CV26" s="14"/>
      <c r="CW26" s="15"/>
      <c r="CX26" s="16"/>
      <c r="CY26" s="17"/>
      <c r="CZ26" s="12"/>
      <c r="DA26" s="18"/>
      <c r="DB26" s="19"/>
      <c r="DD26" s="12"/>
      <c r="DE26" s="20"/>
      <c r="DF26" s="21"/>
      <c r="DG26" s="11"/>
      <c r="DH26" s="11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3"/>
      <c r="DV26" s="14"/>
      <c r="DW26" s="15"/>
      <c r="DX26" s="16"/>
      <c r="DY26" s="17"/>
      <c r="DZ26" s="12"/>
      <c r="EA26" s="18"/>
      <c r="EB26" s="19"/>
      <c r="ED26" s="12"/>
      <c r="EE26" s="20"/>
      <c r="EF26" s="21"/>
      <c r="EG26" s="11"/>
      <c r="EH26" s="11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3"/>
      <c r="EV26" s="14"/>
      <c r="EW26" s="15"/>
      <c r="EX26" s="16"/>
      <c r="EY26" s="17"/>
      <c r="EZ26" s="12"/>
      <c r="FA26" s="18"/>
      <c r="FB26" s="19"/>
      <c r="FD26" s="12"/>
      <c r="FE26" s="20"/>
      <c r="FF26" s="21"/>
      <c r="FG26" s="11"/>
      <c r="FH26" s="11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3"/>
      <c r="FV26" s="14"/>
      <c r="FW26" s="15"/>
      <c r="FX26" s="16"/>
      <c r="FY26" s="17"/>
      <c r="FZ26" s="12"/>
      <c r="GA26" s="18"/>
      <c r="GB26" s="19"/>
      <c r="GD26" s="12"/>
      <c r="GE26" s="20"/>
      <c r="GF26" s="21"/>
      <c r="GG26" s="11"/>
      <c r="GH26" s="11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3"/>
      <c r="GV26" s="14"/>
      <c r="GW26" s="15"/>
      <c r="GX26" s="16"/>
      <c r="GY26" s="17"/>
      <c r="GZ26" s="12"/>
      <c r="HA26" s="18"/>
      <c r="HB26" s="19"/>
      <c r="HD26" s="12"/>
      <c r="HE26" s="20"/>
      <c r="HF26" s="21"/>
      <c r="HG26" s="11"/>
      <c r="HH26" s="11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3"/>
      <c r="HV26" s="14"/>
      <c r="HW26" s="15"/>
    </row>
    <row r="27" ht="19" customHeight="1" spans="1:231">
      <c r="A27" s="10">
        <v>24</v>
      </c>
      <c r="B27" s="8" t="s">
        <v>9</v>
      </c>
      <c r="C27" s="9">
        <v>1</v>
      </c>
      <c r="D27" s="9" t="s">
        <v>70</v>
      </c>
      <c r="E27" s="9">
        <v>250</v>
      </c>
      <c r="F27" s="9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4"/>
      <c r="W27" s="15"/>
      <c r="X27" s="16"/>
      <c r="Y27" s="17"/>
      <c r="Z27" s="12"/>
      <c r="AA27" s="18"/>
      <c r="AB27" s="19"/>
      <c r="AD27" s="12"/>
      <c r="AE27" s="20"/>
      <c r="AF27" s="21"/>
      <c r="AG27" s="11"/>
      <c r="AH27" s="1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  <c r="AV27" s="14"/>
      <c r="AW27" s="15"/>
      <c r="AX27" s="16"/>
      <c r="AY27" s="17"/>
      <c r="AZ27" s="12"/>
      <c r="BA27" s="18"/>
      <c r="BB27" s="19"/>
      <c r="BD27" s="12"/>
      <c r="BE27" s="20"/>
      <c r="BF27" s="21"/>
      <c r="BG27" s="11"/>
      <c r="BH27" s="11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3"/>
      <c r="BV27" s="14"/>
      <c r="BW27" s="15"/>
      <c r="BX27" s="16"/>
      <c r="BY27" s="17"/>
      <c r="BZ27" s="12"/>
      <c r="CA27" s="18"/>
      <c r="CB27" s="19"/>
      <c r="CD27" s="12"/>
      <c r="CE27" s="20"/>
      <c r="CF27" s="21"/>
      <c r="CG27" s="11"/>
      <c r="CH27" s="11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3"/>
      <c r="CV27" s="14"/>
      <c r="CW27" s="15"/>
      <c r="CX27" s="16"/>
      <c r="CY27" s="17"/>
      <c r="CZ27" s="12"/>
      <c r="DA27" s="18"/>
      <c r="DB27" s="19"/>
      <c r="DD27" s="12"/>
      <c r="DE27" s="20"/>
      <c r="DF27" s="21"/>
      <c r="DG27" s="11"/>
      <c r="DH27" s="11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3"/>
      <c r="DV27" s="14"/>
      <c r="DW27" s="15"/>
      <c r="DX27" s="16"/>
      <c r="DY27" s="17"/>
      <c r="DZ27" s="12"/>
      <c r="EA27" s="18"/>
      <c r="EB27" s="19"/>
      <c r="ED27" s="12"/>
      <c r="EE27" s="20"/>
      <c r="EF27" s="21"/>
      <c r="EG27" s="11"/>
      <c r="EH27" s="11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3"/>
      <c r="EV27" s="14"/>
      <c r="EW27" s="15"/>
      <c r="EX27" s="16"/>
      <c r="EY27" s="17"/>
      <c r="EZ27" s="12"/>
      <c r="FA27" s="18"/>
      <c r="FB27" s="19"/>
      <c r="FD27" s="12"/>
      <c r="FE27" s="20"/>
      <c r="FF27" s="21"/>
      <c r="FG27" s="11"/>
      <c r="FH27" s="11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3"/>
      <c r="FV27" s="14"/>
      <c r="FW27" s="15"/>
      <c r="FX27" s="16"/>
      <c r="FY27" s="17"/>
      <c r="FZ27" s="12"/>
      <c r="GA27" s="18"/>
      <c r="GB27" s="19"/>
      <c r="GD27" s="12"/>
      <c r="GE27" s="20"/>
      <c r="GF27" s="21"/>
      <c r="GG27" s="11"/>
      <c r="GH27" s="11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3"/>
      <c r="GV27" s="14"/>
      <c r="GW27" s="15"/>
      <c r="GX27" s="16"/>
      <c r="GY27" s="17"/>
      <c r="GZ27" s="12"/>
      <c r="HA27" s="18"/>
      <c r="HB27" s="19"/>
      <c r="HD27" s="12"/>
      <c r="HE27" s="20"/>
      <c r="HF27" s="21"/>
      <c r="HG27" s="11"/>
      <c r="HH27" s="11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3"/>
      <c r="HV27" s="14"/>
      <c r="HW27" s="15"/>
    </row>
    <row r="28" ht="19" customHeight="1" spans="1:231">
      <c r="A28" s="10">
        <v>25</v>
      </c>
      <c r="B28" s="8"/>
      <c r="C28" s="9">
        <v>2</v>
      </c>
      <c r="D28" s="9" t="s">
        <v>69</v>
      </c>
      <c r="E28" s="9">
        <v>250</v>
      </c>
      <c r="F28" s="9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4"/>
      <c r="W28" s="15"/>
      <c r="X28" s="16"/>
      <c r="Y28" s="17"/>
      <c r="Z28" s="12"/>
      <c r="AA28" s="18"/>
      <c r="AB28" s="19"/>
      <c r="AD28" s="12"/>
      <c r="AE28" s="20"/>
      <c r="AF28" s="21"/>
      <c r="AG28" s="11"/>
      <c r="AH28" s="1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3"/>
      <c r="AV28" s="14"/>
      <c r="AW28" s="15"/>
      <c r="AX28" s="16"/>
      <c r="AY28" s="17"/>
      <c r="AZ28" s="12"/>
      <c r="BA28" s="18"/>
      <c r="BB28" s="19"/>
      <c r="BD28" s="12"/>
      <c r="BE28" s="20"/>
      <c r="BF28" s="21"/>
      <c r="BG28" s="11"/>
      <c r="BH28" s="11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3"/>
      <c r="BV28" s="14"/>
      <c r="BW28" s="15"/>
      <c r="BX28" s="16"/>
      <c r="BY28" s="17"/>
      <c r="BZ28" s="12"/>
      <c r="CA28" s="18"/>
      <c r="CB28" s="19"/>
      <c r="CD28" s="12"/>
      <c r="CE28" s="20"/>
      <c r="CF28" s="21"/>
      <c r="CG28" s="11"/>
      <c r="CH28" s="11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3"/>
      <c r="CV28" s="14"/>
      <c r="CW28" s="15"/>
      <c r="CX28" s="16"/>
      <c r="CY28" s="17"/>
      <c r="CZ28" s="12"/>
      <c r="DA28" s="18"/>
      <c r="DB28" s="19"/>
      <c r="DD28" s="12"/>
      <c r="DE28" s="20"/>
      <c r="DF28" s="21"/>
      <c r="DG28" s="11"/>
      <c r="DH28" s="11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3"/>
      <c r="DV28" s="14"/>
      <c r="DW28" s="15"/>
      <c r="DX28" s="16"/>
      <c r="DY28" s="17"/>
      <c r="DZ28" s="12"/>
      <c r="EA28" s="18"/>
      <c r="EB28" s="19"/>
      <c r="ED28" s="12"/>
      <c r="EE28" s="20"/>
      <c r="EF28" s="21"/>
      <c r="EG28" s="11"/>
      <c r="EH28" s="11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3"/>
      <c r="EV28" s="14"/>
      <c r="EW28" s="15"/>
      <c r="EX28" s="16"/>
      <c r="EY28" s="17"/>
      <c r="EZ28" s="12"/>
      <c r="FA28" s="18"/>
      <c r="FB28" s="19"/>
      <c r="FD28" s="12"/>
      <c r="FE28" s="20"/>
      <c r="FF28" s="21"/>
      <c r="FG28" s="11"/>
      <c r="FH28" s="11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3"/>
      <c r="FV28" s="14"/>
      <c r="FW28" s="15"/>
      <c r="FX28" s="16"/>
      <c r="FY28" s="17"/>
      <c r="FZ28" s="12"/>
      <c r="GA28" s="18"/>
      <c r="GB28" s="19"/>
      <c r="GD28" s="12"/>
      <c r="GE28" s="20"/>
      <c r="GF28" s="21"/>
      <c r="GG28" s="11"/>
      <c r="GH28" s="11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3"/>
      <c r="GV28" s="14"/>
      <c r="GW28" s="15"/>
      <c r="GX28" s="16"/>
      <c r="GY28" s="17"/>
      <c r="GZ28" s="12"/>
      <c r="HA28" s="18"/>
      <c r="HB28" s="19"/>
      <c r="HD28" s="12"/>
      <c r="HE28" s="20"/>
      <c r="HF28" s="21"/>
      <c r="HG28" s="11"/>
      <c r="HH28" s="11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3"/>
      <c r="HV28" s="14"/>
      <c r="HW28" s="15"/>
    </row>
    <row r="29" ht="19" customHeight="1" spans="1:231">
      <c r="A29" s="10">
        <v>26</v>
      </c>
      <c r="B29" s="8"/>
      <c r="C29" s="9">
        <v>3</v>
      </c>
      <c r="D29" s="9" t="s">
        <v>62</v>
      </c>
      <c r="E29" s="9">
        <v>250</v>
      </c>
      <c r="F29" s="9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14"/>
      <c r="W29" s="15"/>
      <c r="X29" s="16"/>
      <c r="Y29" s="17"/>
      <c r="Z29" s="12"/>
      <c r="AA29" s="18"/>
      <c r="AB29" s="19"/>
      <c r="AD29" s="12"/>
      <c r="AE29" s="20"/>
      <c r="AF29" s="21"/>
      <c r="AG29" s="11"/>
      <c r="AH29" s="11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3"/>
      <c r="AV29" s="14"/>
      <c r="AW29" s="15"/>
      <c r="AX29" s="16"/>
      <c r="AY29" s="17"/>
      <c r="AZ29" s="12"/>
      <c r="BA29" s="18"/>
      <c r="BB29" s="19"/>
      <c r="BD29" s="12"/>
      <c r="BE29" s="20"/>
      <c r="BF29" s="21"/>
      <c r="BG29" s="11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14"/>
      <c r="BW29" s="15"/>
      <c r="BX29" s="16"/>
      <c r="BY29" s="17"/>
      <c r="BZ29" s="12"/>
      <c r="CA29" s="18"/>
      <c r="CB29" s="19"/>
      <c r="CD29" s="12"/>
      <c r="CE29" s="20"/>
      <c r="CF29" s="21"/>
      <c r="CG29" s="11"/>
      <c r="CH29" s="11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3"/>
      <c r="CV29" s="14"/>
      <c r="CW29" s="15"/>
      <c r="CX29" s="16"/>
      <c r="CY29" s="17"/>
      <c r="CZ29" s="12"/>
      <c r="DA29" s="18"/>
      <c r="DB29" s="19"/>
      <c r="DD29" s="12"/>
      <c r="DE29" s="20"/>
      <c r="DF29" s="21"/>
      <c r="DG29" s="11"/>
      <c r="DH29" s="11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3"/>
      <c r="DV29" s="14"/>
      <c r="DW29" s="15"/>
      <c r="DX29" s="16"/>
      <c r="DY29" s="17"/>
      <c r="DZ29" s="12"/>
      <c r="EA29" s="18"/>
      <c r="EB29" s="19"/>
      <c r="ED29" s="12"/>
      <c r="EE29" s="20"/>
      <c r="EF29" s="21"/>
      <c r="EG29" s="11"/>
      <c r="EH29" s="11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3"/>
      <c r="EV29" s="14"/>
      <c r="EW29" s="15"/>
      <c r="EX29" s="16"/>
      <c r="EY29" s="17"/>
      <c r="EZ29" s="12"/>
      <c r="FA29" s="18"/>
      <c r="FB29" s="19"/>
      <c r="FD29" s="12"/>
      <c r="FE29" s="20"/>
      <c r="FF29" s="21"/>
      <c r="FG29" s="11"/>
      <c r="FH29" s="11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3"/>
      <c r="FV29" s="14"/>
      <c r="FW29" s="15"/>
      <c r="FX29" s="16"/>
      <c r="FY29" s="17"/>
      <c r="FZ29" s="12"/>
      <c r="GA29" s="18"/>
      <c r="GB29" s="19"/>
      <c r="GD29" s="12"/>
      <c r="GE29" s="20"/>
      <c r="GF29" s="21"/>
      <c r="GG29" s="11"/>
      <c r="GH29" s="11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3"/>
      <c r="GV29" s="14"/>
      <c r="GW29" s="15"/>
      <c r="GX29" s="16"/>
      <c r="GY29" s="17"/>
      <c r="GZ29" s="12"/>
      <c r="HA29" s="18"/>
      <c r="HB29" s="19"/>
      <c r="HD29" s="12"/>
      <c r="HE29" s="20"/>
      <c r="HF29" s="21"/>
      <c r="HG29" s="11"/>
      <c r="HH29" s="11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3"/>
      <c r="HV29" s="14"/>
      <c r="HW29" s="15"/>
    </row>
    <row r="30" ht="19" customHeight="1" spans="1:231">
      <c r="A30" s="10">
        <v>27</v>
      </c>
      <c r="B30" s="8"/>
      <c r="C30" s="9">
        <v>4</v>
      </c>
      <c r="D30" s="9" t="s">
        <v>60</v>
      </c>
      <c r="E30" s="9">
        <v>250</v>
      </c>
      <c r="F30" s="9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4"/>
      <c r="W30" s="15"/>
      <c r="X30" s="16"/>
      <c r="Y30" s="17"/>
      <c r="Z30" s="12"/>
      <c r="AA30" s="18"/>
      <c r="AB30" s="19"/>
      <c r="AD30" s="12"/>
      <c r="AE30" s="20"/>
      <c r="AF30" s="21"/>
      <c r="AG30" s="11"/>
      <c r="AH30" s="11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3"/>
      <c r="AV30" s="14"/>
      <c r="AW30" s="15"/>
      <c r="AX30" s="16"/>
      <c r="AY30" s="17"/>
      <c r="AZ30" s="12"/>
      <c r="BA30" s="18"/>
      <c r="BB30" s="19"/>
      <c r="BD30" s="12"/>
      <c r="BE30" s="20"/>
      <c r="BF30" s="21"/>
      <c r="BG30" s="11"/>
      <c r="BH30" s="11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3"/>
      <c r="BV30" s="14"/>
      <c r="BW30" s="15"/>
      <c r="BX30" s="16"/>
      <c r="BY30" s="17"/>
      <c r="BZ30" s="12"/>
      <c r="CA30" s="18"/>
      <c r="CB30" s="19"/>
      <c r="CD30" s="12"/>
      <c r="CE30" s="20"/>
      <c r="CF30" s="21"/>
      <c r="CG30" s="11"/>
      <c r="CH30" s="11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3"/>
      <c r="CV30" s="14"/>
      <c r="CW30" s="15"/>
      <c r="CX30" s="16"/>
      <c r="CY30" s="17"/>
      <c r="CZ30" s="12"/>
      <c r="DA30" s="18"/>
      <c r="DB30" s="19"/>
      <c r="DD30" s="12"/>
      <c r="DE30" s="20"/>
      <c r="DF30" s="21"/>
      <c r="DG30" s="11"/>
      <c r="DH30" s="11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3"/>
      <c r="DV30" s="14"/>
      <c r="DW30" s="15"/>
      <c r="DX30" s="16"/>
      <c r="DY30" s="17"/>
      <c r="DZ30" s="12"/>
      <c r="EA30" s="18"/>
      <c r="EB30" s="19"/>
      <c r="ED30" s="12"/>
      <c r="EE30" s="20"/>
      <c r="EF30" s="21"/>
      <c r="EG30" s="11"/>
      <c r="EH30" s="11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3"/>
      <c r="EV30" s="14"/>
      <c r="EW30" s="15"/>
      <c r="EX30" s="16"/>
      <c r="EY30" s="17"/>
      <c r="EZ30" s="12"/>
      <c r="FA30" s="18"/>
      <c r="FB30" s="19"/>
      <c r="FD30" s="12"/>
      <c r="FE30" s="20"/>
      <c r="FF30" s="21"/>
      <c r="FG30" s="11"/>
      <c r="FH30" s="11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3"/>
      <c r="FV30" s="14"/>
      <c r="FW30" s="15"/>
      <c r="FX30" s="16"/>
      <c r="FY30" s="17"/>
      <c r="FZ30" s="12"/>
      <c r="GA30" s="18"/>
      <c r="GB30" s="19"/>
      <c r="GD30" s="12"/>
      <c r="GE30" s="20"/>
      <c r="GF30" s="21"/>
      <c r="GG30" s="11"/>
      <c r="GH30" s="11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3"/>
      <c r="GV30" s="14"/>
      <c r="GW30" s="15"/>
      <c r="GX30" s="16"/>
      <c r="GY30" s="17"/>
      <c r="GZ30" s="12"/>
      <c r="HA30" s="18"/>
      <c r="HB30" s="19"/>
      <c r="HD30" s="12"/>
      <c r="HE30" s="20"/>
      <c r="HF30" s="21"/>
      <c r="HG30" s="11"/>
      <c r="HH30" s="11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3"/>
      <c r="HV30" s="14"/>
      <c r="HW30" s="15"/>
    </row>
    <row r="31" ht="19" customHeight="1" spans="1:231">
      <c r="A31" s="10">
        <v>28</v>
      </c>
      <c r="B31" s="8"/>
      <c r="C31" s="9">
        <v>5</v>
      </c>
      <c r="D31" s="9" t="s">
        <v>59</v>
      </c>
      <c r="E31" s="9">
        <v>250</v>
      </c>
      <c r="F31" s="9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4"/>
      <c r="W31" s="15"/>
      <c r="X31" s="16"/>
      <c r="Y31" s="17"/>
      <c r="Z31" s="12"/>
      <c r="AA31" s="18"/>
      <c r="AB31" s="19"/>
      <c r="AD31" s="12"/>
      <c r="AE31" s="20"/>
      <c r="AF31" s="21"/>
      <c r="AG31" s="11"/>
      <c r="AH31" s="11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3"/>
      <c r="AV31" s="14"/>
      <c r="AW31" s="15"/>
      <c r="AX31" s="16"/>
      <c r="AY31" s="17"/>
      <c r="AZ31" s="12"/>
      <c r="BA31" s="18"/>
      <c r="BB31" s="19"/>
      <c r="BD31" s="12"/>
      <c r="BE31" s="20"/>
      <c r="BF31" s="21"/>
      <c r="BG31" s="11"/>
      <c r="BH31" s="11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3"/>
      <c r="BV31" s="14"/>
      <c r="BW31" s="15"/>
      <c r="BX31" s="16"/>
      <c r="BY31" s="17"/>
      <c r="BZ31" s="12"/>
      <c r="CA31" s="18"/>
      <c r="CB31" s="19"/>
      <c r="CD31" s="12"/>
      <c r="CE31" s="20"/>
      <c r="CF31" s="21"/>
      <c r="CG31" s="11"/>
      <c r="CH31" s="11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3"/>
      <c r="CV31" s="14"/>
      <c r="CW31" s="15"/>
      <c r="CX31" s="16"/>
      <c r="CY31" s="17"/>
      <c r="CZ31" s="12"/>
      <c r="DA31" s="18"/>
      <c r="DB31" s="19"/>
      <c r="DD31" s="12"/>
      <c r="DE31" s="20"/>
      <c r="DF31" s="21"/>
      <c r="DG31" s="11"/>
      <c r="DH31" s="11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3"/>
      <c r="DV31" s="14"/>
      <c r="DW31" s="15"/>
      <c r="DX31" s="16"/>
      <c r="DY31" s="17"/>
      <c r="DZ31" s="12"/>
      <c r="EA31" s="18"/>
      <c r="EB31" s="19"/>
      <c r="ED31" s="12"/>
      <c r="EE31" s="20"/>
      <c r="EF31" s="21"/>
      <c r="EG31" s="11"/>
      <c r="EH31" s="11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3"/>
      <c r="EV31" s="14"/>
      <c r="EW31" s="15"/>
      <c r="EX31" s="16"/>
      <c r="EY31" s="17"/>
      <c r="EZ31" s="12"/>
      <c r="FA31" s="18"/>
      <c r="FB31" s="19"/>
      <c r="FD31" s="12"/>
      <c r="FE31" s="20"/>
      <c r="FF31" s="21"/>
      <c r="FG31" s="11"/>
      <c r="FH31" s="11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3"/>
      <c r="FV31" s="14"/>
      <c r="FW31" s="15"/>
      <c r="FX31" s="16"/>
      <c r="FY31" s="17"/>
      <c r="FZ31" s="12"/>
      <c r="GA31" s="18"/>
      <c r="GB31" s="19"/>
      <c r="GD31" s="12"/>
      <c r="GE31" s="20"/>
      <c r="GF31" s="21"/>
      <c r="GG31" s="11"/>
      <c r="GH31" s="11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3"/>
      <c r="GV31" s="14"/>
      <c r="GW31" s="15"/>
      <c r="GX31" s="16"/>
      <c r="GY31" s="17"/>
      <c r="GZ31" s="12"/>
      <c r="HA31" s="18"/>
      <c r="HB31" s="19"/>
      <c r="HD31" s="12"/>
      <c r="HE31" s="20"/>
      <c r="HF31" s="21"/>
      <c r="HG31" s="11"/>
      <c r="HH31" s="11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3"/>
      <c r="HV31" s="14"/>
      <c r="HW31" s="15"/>
    </row>
    <row r="32" ht="19" customHeight="1" spans="1:231">
      <c r="A32" s="10">
        <v>29</v>
      </c>
      <c r="B32" s="8"/>
      <c r="C32" s="9">
        <v>6</v>
      </c>
      <c r="D32" s="9" t="s">
        <v>61</v>
      </c>
      <c r="E32" s="9">
        <v>250</v>
      </c>
      <c r="F32" s="9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4"/>
      <c r="W32" s="15"/>
      <c r="X32" s="16"/>
      <c r="Y32" s="17"/>
      <c r="Z32" s="12"/>
      <c r="AA32" s="18"/>
      <c r="AB32" s="19"/>
      <c r="AD32" s="12"/>
      <c r="AE32" s="20"/>
      <c r="AF32" s="21"/>
      <c r="AG32" s="11"/>
      <c r="AH32" s="11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3"/>
      <c r="AV32" s="14"/>
      <c r="AW32" s="15"/>
      <c r="AX32" s="16"/>
      <c r="AY32" s="17"/>
      <c r="AZ32" s="12"/>
      <c r="BA32" s="18"/>
      <c r="BB32" s="19"/>
      <c r="BD32" s="12"/>
      <c r="BE32" s="20"/>
      <c r="BF32" s="21"/>
      <c r="BG32" s="11"/>
      <c r="BH32" s="11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3"/>
      <c r="BV32" s="14"/>
      <c r="BW32" s="15"/>
      <c r="BX32" s="16"/>
      <c r="BY32" s="17"/>
      <c r="BZ32" s="12"/>
      <c r="CA32" s="18"/>
      <c r="CB32" s="19"/>
      <c r="CD32" s="12"/>
      <c r="CE32" s="20"/>
      <c r="CF32" s="21"/>
      <c r="CG32" s="11"/>
      <c r="CH32" s="11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3"/>
      <c r="CV32" s="14"/>
      <c r="CW32" s="15"/>
      <c r="CX32" s="16"/>
      <c r="CY32" s="17"/>
      <c r="CZ32" s="12"/>
      <c r="DA32" s="18"/>
      <c r="DB32" s="19"/>
      <c r="DD32" s="12"/>
      <c r="DE32" s="20"/>
      <c r="DF32" s="21"/>
      <c r="DG32" s="11"/>
      <c r="DH32" s="11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3"/>
      <c r="DV32" s="14"/>
      <c r="DW32" s="15"/>
      <c r="DX32" s="16"/>
      <c r="DY32" s="17"/>
      <c r="DZ32" s="12"/>
      <c r="EA32" s="18"/>
      <c r="EB32" s="19"/>
      <c r="ED32" s="12"/>
      <c r="EE32" s="20"/>
      <c r="EF32" s="21"/>
      <c r="EG32" s="11"/>
      <c r="EH32" s="11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3"/>
      <c r="EV32" s="14"/>
      <c r="EW32" s="15"/>
      <c r="EX32" s="16"/>
      <c r="EY32" s="17"/>
      <c r="EZ32" s="12"/>
      <c r="FA32" s="18"/>
      <c r="FB32" s="19"/>
      <c r="FD32" s="12"/>
      <c r="FE32" s="20"/>
      <c r="FF32" s="21"/>
      <c r="FG32" s="11"/>
      <c r="FH32" s="11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3"/>
      <c r="FV32" s="14"/>
      <c r="FW32" s="15"/>
      <c r="FX32" s="16"/>
      <c r="FY32" s="17"/>
      <c r="FZ32" s="12"/>
      <c r="GA32" s="18"/>
      <c r="GB32" s="19"/>
      <c r="GD32" s="12"/>
      <c r="GE32" s="20"/>
      <c r="GF32" s="21"/>
      <c r="GG32" s="11"/>
      <c r="GH32" s="11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3"/>
      <c r="GV32" s="14"/>
      <c r="GW32" s="15"/>
      <c r="GX32" s="16"/>
      <c r="GY32" s="17"/>
      <c r="GZ32" s="12"/>
      <c r="HA32" s="18"/>
      <c r="HB32" s="19"/>
      <c r="HD32" s="12"/>
      <c r="HE32" s="20"/>
      <c r="HF32" s="21"/>
      <c r="HG32" s="11"/>
      <c r="HH32" s="11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3"/>
      <c r="HV32" s="14"/>
      <c r="HW32" s="15"/>
    </row>
    <row r="33" ht="19" customHeight="1" spans="1:231">
      <c r="A33" s="10">
        <v>30</v>
      </c>
      <c r="B33" s="8"/>
      <c r="C33" s="9">
        <v>7</v>
      </c>
      <c r="D33" s="9" t="s">
        <v>67</v>
      </c>
      <c r="E33" s="9">
        <v>250</v>
      </c>
      <c r="F33" s="9"/>
      <c r="G33" s="11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4"/>
      <c r="W33" s="15"/>
      <c r="X33" s="16"/>
      <c r="Y33" s="17"/>
      <c r="Z33" s="12"/>
      <c r="AA33" s="18"/>
      <c r="AB33" s="19"/>
      <c r="AD33" s="12"/>
      <c r="AE33" s="20"/>
      <c r="AF33" s="21"/>
      <c r="AG33" s="11"/>
      <c r="AH33" s="11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3"/>
      <c r="AV33" s="14"/>
      <c r="AW33" s="15"/>
      <c r="AX33" s="16"/>
      <c r="AY33" s="17"/>
      <c r="AZ33" s="12"/>
      <c r="BA33" s="18"/>
      <c r="BB33" s="19"/>
      <c r="BD33" s="12"/>
      <c r="BE33" s="20"/>
      <c r="BF33" s="21"/>
      <c r="BG33" s="11"/>
      <c r="BH33" s="11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3"/>
      <c r="BV33" s="14"/>
      <c r="BW33" s="15"/>
      <c r="BX33" s="16"/>
      <c r="BY33" s="17"/>
      <c r="BZ33" s="12"/>
      <c r="CA33" s="18"/>
      <c r="CB33" s="19"/>
      <c r="CD33" s="12"/>
      <c r="CE33" s="20"/>
      <c r="CF33" s="21"/>
      <c r="CG33" s="11"/>
      <c r="CH33" s="11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3"/>
      <c r="CV33" s="14"/>
      <c r="CW33" s="15"/>
      <c r="CX33" s="16"/>
      <c r="CY33" s="17"/>
      <c r="CZ33" s="12"/>
      <c r="DA33" s="18"/>
      <c r="DB33" s="19"/>
      <c r="DD33" s="12"/>
      <c r="DE33" s="20"/>
      <c r="DF33" s="21"/>
      <c r="DG33" s="11"/>
      <c r="DH33" s="11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3"/>
      <c r="DV33" s="14"/>
      <c r="DW33" s="15"/>
      <c r="DX33" s="16"/>
      <c r="DY33" s="17"/>
      <c r="DZ33" s="12"/>
      <c r="EA33" s="18"/>
      <c r="EB33" s="19"/>
      <c r="ED33" s="12"/>
      <c r="EE33" s="20"/>
      <c r="EF33" s="21"/>
      <c r="EG33" s="11"/>
      <c r="EH33" s="11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3"/>
      <c r="EV33" s="14"/>
      <c r="EW33" s="15"/>
      <c r="EX33" s="16"/>
      <c r="EY33" s="17"/>
      <c r="EZ33" s="12"/>
      <c r="FA33" s="18"/>
      <c r="FB33" s="19"/>
      <c r="FD33" s="12"/>
      <c r="FE33" s="20"/>
      <c r="FF33" s="21"/>
      <c r="FG33" s="11"/>
      <c r="FH33" s="11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3"/>
      <c r="FV33" s="14"/>
      <c r="FW33" s="15"/>
      <c r="FX33" s="16"/>
      <c r="FY33" s="17"/>
      <c r="FZ33" s="12"/>
      <c r="GA33" s="18"/>
      <c r="GB33" s="19"/>
      <c r="GD33" s="12"/>
      <c r="GE33" s="20"/>
      <c r="GF33" s="21"/>
      <c r="GG33" s="11"/>
      <c r="GH33" s="11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3"/>
      <c r="GV33" s="14"/>
      <c r="GW33" s="15"/>
      <c r="GX33" s="16"/>
      <c r="GY33" s="17"/>
      <c r="GZ33" s="12"/>
      <c r="HA33" s="18"/>
      <c r="HB33" s="19"/>
      <c r="HD33" s="12"/>
      <c r="HE33" s="20"/>
      <c r="HF33" s="21"/>
      <c r="HG33" s="11"/>
      <c r="HH33" s="11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3"/>
      <c r="HV33" s="14"/>
      <c r="HW33" s="15"/>
    </row>
    <row r="34" ht="19" customHeight="1" spans="1:231">
      <c r="A34" s="10">
        <v>31</v>
      </c>
      <c r="B34" s="8"/>
      <c r="C34" s="9">
        <v>8</v>
      </c>
      <c r="D34" s="9" t="s">
        <v>63</v>
      </c>
      <c r="E34" s="9">
        <v>250</v>
      </c>
      <c r="F34" s="9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4"/>
      <c r="W34" s="15"/>
      <c r="X34" s="16"/>
      <c r="Y34" s="17"/>
      <c r="Z34" s="12"/>
      <c r="AA34" s="18"/>
      <c r="AB34" s="19"/>
      <c r="AD34" s="12"/>
      <c r="AE34" s="20"/>
      <c r="AF34" s="21"/>
      <c r="AG34" s="11"/>
      <c r="AH34" s="11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3"/>
      <c r="AV34" s="14"/>
      <c r="AW34" s="15"/>
      <c r="AX34" s="16"/>
      <c r="AY34" s="17"/>
      <c r="AZ34" s="12"/>
      <c r="BA34" s="18"/>
      <c r="BB34" s="19"/>
      <c r="BD34" s="12"/>
      <c r="BE34" s="20"/>
      <c r="BF34" s="21"/>
      <c r="BG34" s="11"/>
      <c r="BH34" s="11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3"/>
      <c r="BV34" s="14"/>
      <c r="BW34" s="15"/>
      <c r="BX34" s="16"/>
      <c r="BY34" s="17"/>
      <c r="BZ34" s="12"/>
      <c r="CA34" s="18"/>
      <c r="CB34" s="19"/>
      <c r="CD34" s="12"/>
      <c r="CE34" s="20"/>
      <c r="CF34" s="21"/>
      <c r="CG34" s="11"/>
      <c r="CH34" s="11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3"/>
      <c r="CV34" s="14"/>
      <c r="CW34" s="15"/>
      <c r="CX34" s="16"/>
      <c r="CY34" s="17"/>
      <c r="CZ34" s="12"/>
      <c r="DA34" s="18"/>
      <c r="DB34" s="19"/>
      <c r="DD34" s="12"/>
      <c r="DE34" s="20"/>
      <c r="DF34" s="21"/>
      <c r="DG34" s="11"/>
      <c r="DH34" s="11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3"/>
      <c r="DV34" s="14"/>
      <c r="DW34" s="15"/>
      <c r="DX34" s="16"/>
      <c r="DY34" s="17"/>
      <c r="DZ34" s="12"/>
      <c r="EA34" s="18"/>
      <c r="EB34" s="19"/>
      <c r="ED34" s="12"/>
      <c r="EE34" s="20"/>
      <c r="EF34" s="21"/>
      <c r="EG34" s="11"/>
      <c r="EH34" s="11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3"/>
      <c r="EV34" s="14"/>
      <c r="EW34" s="15"/>
      <c r="EX34" s="16"/>
      <c r="EY34" s="17"/>
      <c r="EZ34" s="12"/>
      <c r="FA34" s="18"/>
      <c r="FB34" s="19"/>
      <c r="FD34" s="12"/>
      <c r="FE34" s="20"/>
      <c r="FF34" s="21"/>
      <c r="FG34" s="11"/>
      <c r="FH34" s="11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3"/>
      <c r="FV34" s="14"/>
      <c r="FW34" s="15"/>
      <c r="FX34" s="16"/>
      <c r="FY34" s="17"/>
      <c r="FZ34" s="12"/>
      <c r="GA34" s="18"/>
      <c r="GB34" s="19"/>
      <c r="GD34" s="12"/>
      <c r="GE34" s="20"/>
      <c r="GF34" s="21"/>
      <c r="GG34" s="11"/>
      <c r="GH34" s="11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3"/>
      <c r="GV34" s="14"/>
      <c r="GW34" s="15"/>
      <c r="GX34" s="16"/>
      <c r="GY34" s="17"/>
      <c r="GZ34" s="12"/>
      <c r="HA34" s="18"/>
      <c r="HB34" s="19"/>
      <c r="HD34" s="12"/>
      <c r="HE34" s="20"/>
      <c r="HF34" s="21"/>
      <c r="HG34" s="11"/>
      <c r="HH34" s="11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3"/>
      <c r="HV34" s="14"/>
      <c r="HW34" s="15"/>
    </row>
    <row r="35" ht="19" customHeight="1" spans="1:231">
      <c r="A35" s="10">
        <v>32</v>
      </c>
      <c r="B35" s="8"/>
      <c r="C35" s="9">
        <v>9</v>
      </c>
      <c r="D35" s="9" t="s">
        <v>65</v>
      </c>
      <c r="E35" s="9">
        <v>250</v>
      </c>
      <c r="F35" s="9"/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4"/>
      <c r="W35" s="15"/>
      <c r="X35" s="16"/>
      <c r="Y35" s="17"/>
      <c r="Z35" s="12"/>
      <c r="AA35" s="18"/>
      <c r="AB35" s="19"/>
      <c r="AD35" s="12"/>
      <c r="AE35" s="20"/>
      <c r="AF35" s="21"/>
      <c r="AG35" s="11"/>
      <c r="AH35" s="11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3"/>
      <c r="AV35" s="14"/>
      <c r="AW35" s="15"/>
      <c r="AX35" s="16"/>
      <c r="AY35" s="17"/>
      <c r="AZ35" s="12"/>
      <c r="BA35" s="18"/>
      <c r="BB35" s="19"/>
      <c r="BD35" s="12"/>
      <c r="BE35" s="20"/>
      <c r="BF35" s="21"/>
      <c r="BG35" s="11"/>
      <c r="BH35" s="11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3"/>
      <c r="BV35" s="14"/>
      <c r="BW35" s="15"/>
      <c r="BX35" s="16"/>
      <c r="BY35" s="17"/>
      <c r="BZ35" s="12"/>
      <c r="CA35" s="18"/>
      <c r="CB35" s="19"/>
      <c r="CD35" s="12"/>
      <c r="CE35" s="20"/>
      <c r="CF35" s="21"/>
      <c r="CG35" s="11"/>
      <c r="CH35" s="11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3"/>
      <c r="CV35" s="14"/>
      <c r="CW35" s="15"/>
      <c r="CX35" s="16"/>
      <c r="CY35" s="17"/>
      <c r="CZ35" s="12"/>
      <c r="DA35" s="18"/>
      <c r="DB35" s="19"/>
      <c r="DD35" s="12"/>
      <c r="DE35" s="20"/>
      <c r="DF35" s="21"/>
      <c r="DG35" s="11"/>
      <c r="DH35" s="11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3"/>
      <c r="DV35" s="14"/>
      <c r="DW35" s="15"/>
      <c r="DX35" s="16"/>
      <c r="DY35" s="17"/>
      <c r="DZ35" s="12"/>
      <c r="EA35" s="18"/>
      <c r="EB35" s="19"/>
      <c r="ED35" s="12"/>
      <c r="EE35" s="20"/>
      <c r="EF35" s="21"/>
      <c r="EG35" s="11"/>
      <c r="EH35" s="11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3"/>
      <c r="EV35" s="14"/>
      <c r="EW35" s="15"/>
      <c r="EX35" s="16"/>
      <c r="EY35" s="17"/>
      <c r="EZ35" s="12"/>
      <c r="FA35" s="18"/>
      <c r="FB35" s="19"/>
      <c r="FD35" s="12"/>
      <c r="FE35" s="20"/>
      <c r="FF35" s="21"/>
      <c r="FG35" s="11"/>
      <c r="FH35" s="11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3"/>
      <c r="FV35" s="14"/>
      <c r="FW35" s="15"/>
      <c r="FX35" s="16"/>
      <c r="FY35" s="17"/>
      <c r="FZ35" s="12"/>
      <c r="GA35" s="18"/>
      <c r="GB35" s="19"/>
      <c r="GD35" s="12"/>
      <c r="GE35" s="20"/>
      <c r="GF35" s="21"/>
      <c r="GG35" s="11"/>
      <c r="GH35" s="11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3"/>
      <c r="GV35" s="14"/>
      <c r="GW35" s="15"/>
      <c r="GX35" s="16"/>
      <c r="GY35" s="17"/>
      <c r="GZ35" s="12"/>
      <c r="HA35" s="18"/>
      <c r="HB35" s="19"/>
      <c r="HD35" s="12"/>
      <c r="HE35" s="20"/>
      <c r="HF35" s="21"/>
      <c r="HG35" s="11"/>
      <c r="HH35" s="11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3"/>
      <c r="HV35" s="14"/>
      <c r="HW35" s="15"/>
    </row>
    <row r="36" ht="19" customHeight="1" spans="1:231">
      <c r="A36" s="10">
        <v>33</v>
      </c>
      <c r="B36" s="8" t="s">
        <v>10</v>
      </c>
      <c r="C36" s="9">
        <v>1</v>
      </c>
      <c r="D36" s="9" t="s">
        <v>244</v>
      </c>
      <c r="E36" s="9">
        <v>250</v>
      </c>
      <c r="F36" s="9"/>
      <c r="G36" s="11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14"/>
      <c r="W36" s="15"/>
      <c r="X36" s="16"/>
      <c r="Y36" s="17"/>
      <c r="Z36" s="12"/>
      <c r="AA36" s="18"/>
      <c r="AB36" s="19"/>
      <c r="AD36" s="12"/>
      <c r="AE36" s="20"/>
      <c r="AF36" s="21"/>
      <c r="AG36" s="11"/>
      <c r="AH36" s="11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3"/>
      <c r="AV36" s="14"/>
      <c r="AW36" s="15"/>
      <c r="AX36" s="16"/>
      <c r="AY36" s="17"/>
      <c r="AZ36" s="12"/>
      <c r="BA36" s="18"/>
      <c r="BB36" s="19"/>
      <c r="BD36" s="12"/>
      <c r="BE36" s="20"/>
      <c r="BF36" s="21"/>
      <c r="BG36" s="11"/>
      <c r="BH36" s="11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3"/>
      <c r="BV36" s="14"/>
      <c r="BW36" s="15"/>
      <c r="BX36" s="16"/>
      <c r="BY36" s="17"/>
      <c r="BZ36" s="12"/>
      <c r="CA36" s="18"/>
      <c r="CB36" s="19"/>
      <c r="CD36" s="12"/>
      <c r="CE36" s="20"/>
      <c r="CF36" s="21"/>
      <c r="CG36" s="11"/>
      <c r="CH36" s="11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3"/>
      <c r="CV36" s="14"/>
      <c r="CW36" s="15"/>
      <c r="CX36" s="16"/>
      <c r="CY36" s="17"/>
      <c r="CZ36" s="12"/>
      <c r="DA36" s="18"/>
      <c r="DB36" s="19"/>
      <c r="DD36" s="12"/>
      <c r="DE36" s="20"/>
      <c r="DF36" s="21"/>
      <c r="DG36" s="11"/>
      <c r="DH36" s="11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3"/>
      <c r="DV36" s="14"/>
      <c r="DW36" s="15"/>
      <c r="DX36" s="16"/>
      <c r="DY36" s="17"/>
      <c r="DZ36" s="12"/>
      <c r="EA36" s="18"/>
      <c r="EB36" s="19"/>
      <c r="ED36" s="12"/>
      <c r="EE36" s="20"/>
      <c r="EF36" s="21"/>
      <c r="EG36" s="11"/>
      <c r="EH36" s="11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3"/>
      <c r="EV36" s="14"/>
      <c r="EW36" s="15"/>
      <c r="EX36" s="16"/>
      <c r="EY36" s="17"/>
      <c r="EZ36" s="12"/>
      <c r="FA36" s="18"/>
      <c r="FB36" s="19"/>
      <c r="FD36" s="12"/>
      <c r="FE36" s="20"/>
      <c r="FF36" s="21"/>
      <c r="FG36" s="11"/>
      <c r="FH36" s="11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3"/>
      <c r="FV36" s="14"/>
      <c r="FW36" s="15"/>
      <c r="FX36" s="16"/>
      <c r="FY36" s="17"/>
      <c r="FZ36" s="12"/>
      <c r="GA36" s="18"/>
      <c r="GB36" s="19"/>
      <c r="GD36" s="12"/>
      <c r="GE36" s="20"/>
      <c r="GF36" s="21"/>
      <c r="GG36" s="11"/>
      <c r="GH36" s="11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3"/>
      <c r="GV36" s="14"/>
      <c r="GW36" s="15"/>
      <c r="GX36" s="16"/>
      <c r="GY36" s="17"/>
      <c r="GZ36" s="12"/>
      <c r="HA36" s="18"/>
      <c r="HB36" s="19"/>
      <c r="HD36" s="12"/>
      <c r="HE36" s="20"/>
      <c r="HF36" s="21"/>
      <c r="HG36" s="11"/>
      <c r="HH36" s="11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3"/>
      <c r="HV36" s="14"/>
      <c r="HW36" s="15"/>
    </row>
    <row r="37" ht="19" customHeight="1" spans="1:231">
      <c r="A37" s="10">
        <v>34</v>
      </c>
      <c r="B37" s="8"/>
      <c r="C37" s="9">
        <v>2</v>
      </c>
      <c r="D37" s="9" t="s">
        <v>77</v>
      </c>
      <c r="E37" s="9">
        <v>250</v>
      </c>
      <c r="F37" s="9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14"/>
      <c r="W37" s="15"/>
      <c r="X37" s="16"/>
      <c r="Y37" s="17"/>
      <c r="Z37" s="12"/>
      <c r="AA37" s="18"/>
      <c r="AB37" s="19"/>
      <c r="AD37" s="12"/>
      <c r="AE37" s="20"/>
      <c r="AF37" s="21"/>
      <c r="AG37" s="11"/>
      <c r="AH37" s="11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3"/>
      <c r="AV37" s="14"/>
      <c r="AW37" s="15"/>
      <c r="AX37" s="16"/>
      <c r="AY37" s="17"/>
      <c r="AZ37" s="12"/>
      <c r="BA37" s="18"/>
      <c r="BB37" s="19"/>
      <c r="BD37" s="12"/>
      <c r="BE37" s="20"/>
      <c r="BF37" s="21"/>
      <c r="BG37" s="11"/>
      <c r="BH37" s="11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3"/>
      <c r="BV37" s="14"/>
      <c r="BW37" s="15"/>
      <c r="BX37" s="16"/>
      <c r="BY37" s="17"/>
      <c r="BZ37" s="12"/>
      <c r="CA37" s="18"/>
      <c r="CB37" s="19"/>
      <c r="CD37" s="12"/>
      <c r="CE37" s="20"/>
      <c r="CF37" s="21"/>
      <c r="CG37" s="11"/>
      <c r="CH37" s="11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3"/>
      <c r="CV37" s="14"/>
      <c r="CW37" s="15"/>
      <c r="CX37" s="16"/>
      <c r="CY37" s="17"/>
      <c r="CZ37" s="12"/>
      <c r="DA37" s="18"/>
      <c r="DB37" s="19"/>
      <c r="DD37" s="12"/>
      <c r="DE37" s="20"/>
      <c r="DF37" s="21"/>
      <c r="DG37" s="11"/>
      <c r="DH37" s="11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3"/>
      <c r="DV37" s="14"/>
      <c r="DW37" s="15"/>
      <c r="DX37" s="16"/>
      <c r="DY37" s="17"/>
      <c r="DZ37" s="12"/>
      <c r="EA37" s="18"/>
      <c r="EB37" s="19"/>
      <c r="ED37" s="12"/>
      <c r="EE37" s="20"/>
      <c r="EF37" s="21"/>
      <c r="EG37" s="11"/>
      <c r="EH37" s="11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3"/>
      <c r="EV37" s="14"/>
      <c r="EW37" s="15"/>
      <c r="EX37" s="16"/>
      <c r="EY37" s="17"/>
      <c r="EZ37" s="12"/>
      <c r="FA37" s="18"/>
      <c r="FB37" s="19"/>
      <c r="FD37" s="12"/>
      <c r="FE37" s="20"/>
      <c r="FF37" s="21"/>
      <c r="FG37" s="11"/>
      <c r="FH37" s="11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3"/>
      <c r="FV37" s="14"/>
      <c r="FW37" s="15"/>
      <c r="FX37" s="16"/>
      <c r="FY37" s="17"/>
      <c r="FZ37" s="12"/>
      <c r="GA37" s="18"/>
      <c r="GB37" s="19"/>
      <c r="GD37" s="12"/>
      <c r="GE37" s="20"/>
      <c r="GF37" s="21"/>
      <c r="GG37" s="11"/>
      <c r="GH37" s="11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3"/>
      <c r="GV37" s="14"/>
      <c r="GW37" s="15"/>
      <c r="GX37" s="16"/>
      <c r="GY37" s="17"/>
      <c r="GZ37" s="12"/>
      <c r="HA37" s="18"/>
      <c r="HB37" s="19"/>
      <c r="HD37" s="12"/>
      <c r="HE37" s="20"/>
      <c r="HF37" s="21"/>
      <c r="HG37" s="11"/>
      <c r="HH37" s="11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3"/>
      <c r="HV37" s="14"/>
      <c r="HW37" s="15"/>
    </row>
    <row r="38" ht="19" customHeight="1" spans="1:231">
      <c r="A38" s="10">
        <v>35</v>
      </c>
      <c r="B38" s="8"/>
      <c r="C38" s="9">
        <v>3</v>
      </c>
      <c r="D38" s="9" t="s">
        <v>245</v>
      </c>
      <c r="E38" s="9">
        <v>250</v>
      </c>
      <c r="F38" s="9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4"/>
      <c r="W38" s="15"/>
      <c r="X38" s="16"/>
      <c r="Y38" s="17"/>
      <c r="Z38" s="12"/>
      <c r="AA38" s="18"/>
      <c r="AB38" s="19"/>
      <c r="AD38" s="12"/>
      <c r="AE38" s="20"/>
      <c r="AF38" s="21"/>
      <c r="AG38" s="11"/>
      <c r="AH38" s="11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4"/>
      <c r="AW38" s="15"/>
      <c r="AX38" s="16"/>
      <c r="AY38" s="17"/>
      <c r="AZ38" s="12"/>
      <c r="BA38" s="18"/>
      <c r="BB38" s="19"/>
      <c r="BD38" s="12"/>
      <c r="BE38" s="20"/>
      <c r="BF38" s="21"/>
      <c r="BG38" s="11"/>
      <c r="BH38" s="11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3"/>
      <c r="BV38" s="14"/>
      <c r="BW38" s="15"/>
      <c r="BX38" s="16"/>
      <c r="BY38" s="17"/>
      <c r="BZ38" s="12"/>
      <c r="CA38" s="18"/>
      <c r="CB38" s="19"/>
      <c r="CD38" s="12"/>
      <c r="CE38" s="20"/>
      <c r="CF38" s="21"/>
      <c r="CG38" s="11"/>
      <c r="CH38" s="11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3"/>
      <c r="CV38" s="14"/>
      <c r="CW38" s="15"/>
      <c r="CX38" s="16"/>
      <c r="CY38" s="17"/>
      <c r="CZ38" s="12"/>
      <c r="DA38" s="18"/>
      <c r="DB38" s="19"/>
      <c r="DD38" s="12"/>
      <c r="DE38" s="20"/>
      <c r="DF38" s="21"/>
      <c r="DG38" s="11"/>
      <c r="DH38" s="11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3"/>
      <c r="DV38" s="14"/>
      <c r="DW38" s="15"/>
      <c r="DX38" s="16"/>
      <c r="DY38" s="17"/>
      <c r="DZ38" s="12"/>
      <c r="EA38" s="18"/>
      <c r="EB38" s="19"/>
      <c r="ED38" s="12"/>
      <c r="EE38" s="20"/>
      <c r="EF38" s="21"/>
      <c r="EG38" s="11"/>
      <c r="EH38" s="11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3"/>
      <c r="EV38" s="14"/>
      <c r="EW38" s="15"/>
      <c r="EX38" s="16"/>
      <c r="EY38" s="17"/>
      <c r="EZ38" s="12"/>
      <c r="FA38" s="18"/>
      <c r="FB38" s="19"/>
      <c r="FD38" s="12"/>
      <c r="FE38" s="20"/>
      <c r="FF38" s="21"/>
      <c r="FG38" s="11"/>
      <c r="FH38" s="11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3"/>
      <c r="FV38" s="14"/>
      <c r="FW38" s="15"/>
      <c r="FX38" s="16"/>
      <c r="FY38" s="17"/>
      <c r="FZ38" s="12"/>
      <c r="GA38" s="18"/>
      <c r="GB38" s="19"/>
      <c r="GD38" s="12"/>
      <c r="GE38" s="20"/>
      <c r="GF38" s="21"/>
      <c r="GG38" s="11"/>
      <c r="GH38" s="11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3"/>
      <c r="GV38" s="14"/>
      <c r="GW38" s="15"/>
      <c r="GX38" s="16"/>
      <c r="GY38" s="17"/>
      <c r="GZ38" s="12"/>
      <c r="HA38" s="18"/>
      <c r="HB38" s="19"/>
      <c r="HD38" s="12"/>
      <c r="HE38" s="20"/>
      <c r="HF38" s="21"/>
      <c r="HG38" s="11"/>
      <c r="HH38" s="11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3"/>
      <c r="HV38" s="14"/>
      <c r="HW38" s="15"/>
    </row>
    <row r="39" ht="19" customHeight="1" spans="1:231">
      <c r="A39" s="10">
        <v>36</v>
      </c>
      <c r="B39" s="8"/>
      <c r="C39" s="9">
        <v>4</v>
      </c>
      <c r="D39" s="9" t="s">
        <v>71</v>
      </c>
      <c r="E39" s="9">
        <v>250</v>
      </c>
      <c r="F39" s="9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4"/>
      <c r="W39" s="15"/>
      <c r="X39" s="16"/>
      <c r="Y39" s="17"/>
      <c r="Z39" s="12"/>
      <c r="AA39" s="18"/>
      <c r="AB39" s="19"/>
      <c r="AD39" s="12"/>
      <c r="AE39" s="20"/>
      <c r="AF39" s="21"/>
      <c r="AG39" s="11"/>
      <c r="AH39" s="11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3"/>
      <c r="AV39" s="14"/>
      <c r="AW39" s="15"/>
      <c r="AX39" s="16"/>
      <c r="AY39" s="17"/>
      <c r="AZ39" s="12"/>
      <c r="BA39" s="18"/>
      <c r="BB39" s="19"/>
      <c r="BD39" s="12"/>
      <c r="BE39" s="20"/>
      <c r="BF39" s="21"/>
      <c r="BG39" s="11"/>
      <c r="BH39" s="11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3"/>
      <c r="BV39" s="14"/>
      <c r="BW39" s="15"/>
      <c r="BX39" s="16"/>
      <c r="BY39" s="17"/>
      <c r="BZ39" s="12"/>
      <c r="CA39" s="18"/>
      <c r="CB39" s="19"/>
      <c r="CD39" s="12"/>
      <c r="CE39" s="20"/>
      <c r="CF39" s="21"/>
      <c r="CG39" s="11"/>
      <c r="CH39" s="11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3"/>
      <c r="CV39" s="14"/>
      <c r="CW39" s="15"/>
      <c r="CX39" s="16"/>
      <c r="CY39" s="17"/>
      <c r="CZ39" s="12"/>
      <c r="DA39" s="18"/>
      <c r="DB39" s="19"/>
      <c r="DD39" s="12"/>
      <c r="DE39" s="20"/>
      <c r="DF39" s="21"/>
      <c r="DG39" s="11"/>
      <c r="DH39" s="11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3"/>
      <c r="DV39" s="14"/>
      <c r="DW39" s="15"/>
      <c r="DX39" s="16"/>
      <c r="DY39" s="17"/>
      <c r="DZ39" s="12"/>
      <c r="EA39" s="18"/>
      <c r="EB39" s="19"/>
      <c r="ED39" s="12"/>
      <c r="EE39" s="20"/>
      <c r="EF39" s="21"/>
      <c r="EG39" s="11"/>
      <c r="EH39" s="11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3"/>
      <c r="EV39" s="14"/>
      <c r="EW39" s="15"/>
      <c r="EX39" s="16"/>
      <c r="EY39" s="17"/>
      <c r="EZ39" s="12"/>
      <c r="FA39" s="18"/>
      <c r="FB39" s="19"/>
      <c r="FD39" s="12"/>
      <c r="FE39" s="20"/>
      <c r="FF39" s="21"/>
      <c r="FG39" s="11"/>
      <c r="FH39" s="11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3"/>
      <c r="FV39" s="14"/>
      <c r="FW39" s="15"/>
      <c r="FX39" s="16"/>
      <c r="FY39" s="17"/>
      <c r="FZ39" s="12"/>
      <c r="GA39" s="18"/>
      <c r="GB39" s="19"/>
      <c r="GD39" s="12"/>
      <c r="GE39" s="20"/>
      <c r="GF39" s="21"/>
      <c r="GG39" s="11"/>
      <c r="GH39" s="11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3"/>
      <c r="GV39" s="14"/>
      <c r="GW39" s="15"/>
      <c r="GX39" s="16"/>
      <c r="GY39" s="17"/>
      <c r="GZ39" s="12"/>
      <c r="HA39" s="18"/>
      <c r="HB39" s="19"/>
      <c r="HD39" s="12"/>
      <c r="HE39" s="20"/>
      <c r="HF39" s="21"/>
      <c r="HG39" s="11"/>
      <c r="HH39" s="11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3"/>
      <c r="HV39" s="14"/>
      <c r="HW39" s="15"/>
    </row>
    <row r="40" ht="19" customHeight="1" spans="1:231">
      <c r="A40" s="10">
        <v>37</v>
      </c>
      <c r="B40" s="8"/>
      <c r="C40" s="9">
        <v>5</v>
      </c>
      <c r="D40" s="9" t="s">
        <v>72</v>
      </c>
      <c r="E40" s="9">
        <v>250</v>
      </c>
      <c r="F40" s="9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14"/>
      <c r="W40" s="15"/>
      <c r="X40" s="16"/>
      <c r="Y40" s="17"/>
      <c r="Z40" s="12"/>
      <c r="AA40" s="18"/>
      <c r="AB40" s="19"/>
      <c r="AD40" s="12"/>
      <c r="AE40" s="20"/>
      <c r="AF40" s="21"/>
      <c r="AG40" s="11"/>
      <c r="AH40" s="11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4"/>
      <c r="AW40" s="15"/>
      <c r="AX40" s="16"/>
      <c r="AY40" s="17"/>
      <c r="AZ40" s="12"/>
      <c r="BA40" s="18"/>
      <c r="BB40" s="19"/>
      <c r="BD40" s="12"/>
      <c r="BE40" s="20"/>
      <c r="BF40" s="21"/>
      <c r="BG40" s="11"/>
      <c r="BH40" s="11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3"/>
      <c r="BV40" s="14"/>
      <c r="BW40" s="15"/>
      <c r="BX40" s="16"/>
      <c r="BY40" s="17"/>
      <c r="BZ40" s="12"/>
      <c r="CA40" s="18"/>
      <c r="CB40" s="19"/>
      <c r="CD40" s="12"/>
      <c r="CE40" s="20"/>
      <c r="CF40" s="21"/>
      <c r="CG40" s="11"/>
      <c r="CH40" s="11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3"/>
      <c r="CV40" s="14"/>
      <c r="CW40" s="15"/>
      <c r="CX40" s="16"/>
      <c r="CY40" s="17"/>
      <c r="CZ40" s="12"/>
      <c r="DA40" s="18"/>
      <c r="DB40" s="19"/>
      <c r="DD40" s="12"/>
      <c r="DE40" s="20"/>
      <c r="DF40" s="21"/>
      <c r="DG40" s="11"/>
      <c r="DH40" s="11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3"/>
      <c r="DV40" s="14"/>
      <c r="DW40" s="15"/>
      <c r="DX40" s="16"/>
      <c r="DY40" s="17"/>
      <c r="DZ40" s="12"/>
      <c r="EA40" s="18"/>
      <c r="EB40" s="19"/>
      <c r="ED40" s="12"/>
      <c r="EE40" s="20"/>
      <c r="EF40" s="21"/>
      <c r="EG40" s="11"/>
      <c r="EH40" s="11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3"/>
      <c r="EV40" s="14"/>
      <c r="EW40" s="15"/>
      <c r="EX40" s="16"/>
      <c r="EY40" s="17"/>
      <c r="EZ40" s="12"/>
      <c r="FA40" s="18"/>
      <c r="FB40" s="19"/>
      <c r="FD40" s="12"/>
      <c r="FE40" s="20"/>
      <c r="FF40" s="21"/>
      <c r="FG40" s="11"/>
      <c r="FH40" s="11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3"/>
      <c r="FV40" s="14"/>
      <c r="FW40" s="15"/>
      <c r="FX40" s="16"/>
      <c r="FY40" s="17"/>
      <c r="FZ40" s="12"/>
      <c r="GA40" s="18"/>
      <c r="GB40" s="19"/>
      <c r="GD40" s="12"/>
      <c r="GE40" s="20"/>
      <c r="GF40" s="21"/>
      <c r="GG40" s="11"/>
      <c r="GH40" s="11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3"/>
      <c r="GV40" s="14"/>
      <c r="GW40" s="15"/>
      <c r="GX40" s="16"/>
      <c r="GY40" s="17"/>
      <c r="GZ40" s="12"/>
      <c r="HA40" s="18"/>
      <c r="HB40" s="19"/>
      <c r="HD40" s="12"/>
      <c r="HE40" s="20"/>
      <c r="HF40" s="21"/>
      <c r="HG40" s="11"/>
      <c r="HH40" s="11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3"/>
      <c r="HV40" s="14"/>
      <c r="HW40" s="15"/>
    </row>
    <row r="41" ht="19" customHeight="1" spans="1:231">
      <c r="A41" s="10">
        <v>38</v>
      </c>
      <c r="B41" s="8"/>
      <c r="C41" s="9">
        <v>6</v>
      </c>
      <c r="D41" s="9" t="s">
        <v>73</v>
      </c>
      <c r="E41" s="9">
        <v>250</v>
      </c>
      <c r="F41" s="9"/>
      <c r="G41" s="11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4"/>
      <c r="W41" s="15"/>
      <c r="X41" s="16"/>
      <c r="Y41" s="17"/>
      <c r="Z41" s="12"/>
      <c r="AA41" s="18"/>
      <c r="AB41" s="19"/>
      <c r="AD41" s="12"/>
      <c r="AE41" s="20"/>
      <c r="AF41" s="21"/>
      <c r="AG41" s="11"/>
      <c r="AH41" s="11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3"/>
      <c r="AV41" s="14"/>
      <c r="AW41" s="15"/>
      <c r="AX41" s="16"/>
      <c r="AY41" s="17"/>
      <c r="AZ41" s="12"/>
      <c r="BA41" s="18"/>
      <c r="BB41" s="19"/>
      <c r="BD41" s="12"/>
      <c r="BE41" s="20"/>
      <c r="BF41" s="21"/>
      <c r="BG41" s="11"/>
      <c r="BH41" s="11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3"/>
      <c r="BV41" s="14"/>
      <c r="BW41" s="15"/>
      <c r="BX41" s="16"/>
      <c r="BY41" s="17"/>
      <c r="BZ41" s="12"/>
      <c r="CA41" s="18"/>
      <c r="CB41" s="19"/>
      <c r="CD41" s="12"/>
      <c r="CE41" s="20"/>
      <c r="CF41" s="21"/>
      <c r="CG41" s="11"/>
      <c r="CH41" s="11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3"/>
      <c r="CV41" s="14"/>
      <c r="CW41" s="15"/>
      <c r="CX41" s="16"/>
      <c r="CY41" s="17"/>
      <c r="CZ41" s="12"/>
      <c r="DA41" s="18"/>
      <c r="DB41" s="19"/>
      <c r="DD41" s="12"/>
      <c r="DE41" s="20"/>
      <c r="DF41" s="21"/>
      <c r="DG41" s="11"/>
      <c r="DH41" s="11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3"/>
      <c r="DV41" s="14"/>
      <c r="DW41" s="15"/>
      <c r="DX41" s="16"/>
      <c r="DY41" s="17"/>
      <c r="DZ41" s="12"/>
      <c r="EA41" s="18"/>
      <c r="EB41" s="19"/>
      <c r="ED41" s="12"/>
      <c r="EE41" s="20"/>
      <c r="EF41" s="21"/>
      <c r="EG41" s="11"/>
      <c r="EH41" s="11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3"/>
      <c r="EV41" s="14"/>
      <c r="EW41" s="15"/>
      <c r="EX41" s="16"/>
      <c r="EY41" s="17"/>
      <c r="EZ41" s="12"/>
      <c r="FA41" s="18"/>
      <c r="FB41" s="19"/>
      <c r="FD41" s="12"/>
      <c r="FE41" s="20"/>
      <c r="FF41" s="21"/>
      <c r="FG41" s="11"/>
      <c r="FH41" s="11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3"/>
      <c r="FV41" s="14"/>
      <c r="FW41" s="15"/>
      <c r="FX41" s="16"/>
      <c r="FY41" s="17"/>
      <c r="FZ41" s="12"/>
      <c r="GA41" s="18"/>
      <c r="GB41" s="19"/>
      <c r="GD41" s="12"/>
      <c r="GE41" s="20"/>
      <c r="GF41" s="21"/>
      <c r="GG41" s="11"/>
      <c r="GH41" s="11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3"/>
      <c r="GV41" s="14"/>
      <c r="GW41" s="15"/>
      <c r="GX41" s="16"/>
      <c r="GY41" s="17"/>
      <c r="GZ41" s="12"/>
      <c r="HA41" s="18"/>
      <c r="HB41" s="19"/>
      <c r="HD41" s="12"/>
      <c r="HE41" s="20"/>
      <c r="HF41" s="21"/>
      <c r="HG41" s="11"/>
      <c r="HH41" s="11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3"/>
      <c r="HV41" s="14"/>
      <c r="HW41" s="15"/>
    </row>
    <row r="42" ht="19" customHeight="1" spans="1:231">
      <c r="A42" s="10">
        <v>39</v>
      </c>
      <c r="B42" s="8"/>
      <c r="C42" s="9">
        <v>7</v>
      </c>
      <c r="D42" s="9" t="s">
        <v>74</v>
      </c>
      <c r="E42" s="9">
        <v>250</v>
      </c>
      <c r="F42" s="9"/>
      <c r="G42" s="11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4"/>
      <c r="W42" s="15"/>
      <c r="X42" s="16"/>
      <c r="Y42" s="17"/>
      <c r="Z42" s="12"/>
      <c r="AA42" s="18"/>
      <c r="AB42" s="19"/>
      <c r="AD42" s="12"/>
      <c r="AE42" s="20"/>
      <c r="AF42" s="21"/>
      <c r="AG42" s="11"/>
      <c r="AH42" s="11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4"/>
      <c r="AW42" s="15"/>
      <c r="AX42" s="16"/>
      <c r="AY42" s="17"/>
      <c r="AZ42" s="12"/>
      <c r="BA42" s="18"/>
      <c r="BB42" s="19"/>
      <c r="BD42" s="12"/>
      <c r="BE42" s="20"/>
      <c r="BF42" s="21"/>
      <c r="BG42" s="11"/>
      <c r="BH42" s="11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3"/>
      <c r="BV42" s="14"/>
      <c r="BW42" s="15"/>
      <c r="BX42" s="16"/>
      <c r="BY42" s="17"/>
      <c r="BZ42" s="12"/>
      <c r="CA42" s="18"/>
      <c r="CB42" s="19"/>
      <c r="CD42" s="12"/>
      <c r="CE42" s="20"/>
      <c r="CF42" s="21"/>
      <c r="CG42" s="11"/>
      <c r="CH42" s="11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3"/>
      <c r="CV42" s="14"/>
      <c r="CW42" s="15"/>
      <c r="CX42" s="16"/>
      <c r="CY42" s="17"/>
      <c r="CZ42" s="12"/>
      <c r="DA42" s="18"/>
      <c r="DB42" s="19"/>
      <c r="DD42" s="12"/>
      <c r="DE42" s="20"/>
      <c r="DF42" s="21"/>
      <c r="DG42" s="11"/>
      <c r="DH42" s="11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3"/>
      <c r="DV42" s="14"/>
      <c r="DW42" s="15"/>
      <c r="DX42" s="16"/>
      <c r="DY42" s="17"/>
      <c r="DZ42" s="12"/>
      <c r="EA42" s="18"/>
      <c r="EB42" s="19"/>
      <c r="ED42" s="12"/>
      <c r="EE42" s="20"/>
      <c r="EF42" s="21"/>
      <c r="EG42" s="11"/>
      <c r="EH42" s="11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3"/>
      <c r="EV42" s="14"/>
      <c r="EW42" s="15"/>
      <c r="EX42" s="16"/>
      <c r="EY42" s="17"/>
      <c r="EZ42" s="12"/>
      <c r="FA42" s="18"/>
      <c r="FB42" s="19"/>
      <c r="FD42" s="12"/>
      <c r="FE42" s="20"/>
      <c r="FF42" s="21"/>
      <c r="FG42" s="11"/>
      <c r="FH42" s="11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3"/>
      <c r="FV42" s="14"/>
      <c r="FW42" s="15"/>
      <c r="FX42" s="16"/>
      <c r="FY42" s="17"/>
      <c r="FZ42" s="12"/>
      <c r="GA42" s="18"/>
      <c r="GB42" s="19"/>
      <c r="GD42" s="12"/>
      <c r="GE42" s="20"/>
      <c r="GF42" s="21"/>
      <c r="GG42" s="11"/>
      <c r="GH42" s="11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3"/>
      <c r="GV42" s="14"/>
      <c r="GW42" s="15"/>
      <c r="GX42" s="16"/>
      <c r="GY42" s="17"/>
      <c r="GZ42" s="12"/>
      <c r="HA42" s="18"/>
      <c r="HB42" s="19"/>
      <c r="HD42" s="12"/>
      <c r="HE42" s="20"/>
      <c r="HF42" s="21"/>
      <c r="HG42" s="11"/>
      <c r="HH42" s="11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3"/>
      <c r="HV42" s="14"/>
      <c r="HW42" s="15"/>
    </row>
    <row r="43" ht="19" customHeight="1" spans="1:231">
      <c r="A43" s="10">
        <v>40</v>
      </c>
      <c r="B43" s="8"/>
      <c r="C43" s="9">
        <v>8</v>
      </c>
      <c r="D43" s="9" t="s">
        <v>76</v>
      </c>
      <c r="E43" s="9">
        <v>250</v>
      </c>
      <c r="F43" s="9"/>
      <c r="G43" s="11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14"/>
      <c r="W43" s="15"/>
      <c r="X43" s="16"/>
      <c r="Y43" s="17"/>
      <c r="Z43" s="12"/>
      <c r="AA43" s="18"/>
      <c r="AB43" s="19"/>
      <c r="AD43" s="12"/>
      <c r="AE43" s="20"/>
      <c r="AF43" s="21"/>
      <c r="AG43" s="11"/>
      <c r="AH43" s="11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3"/>
      <c r="AV43" s="14"/>
      <c r="AW43" s="15"/>
      <c r="AX43" s="16"/>
      <c r="AY43" s="17"/>
      <c r="AZ43" s="12"/>
      <c r="BA43" s="18"/>
      <c r="BB43" s="19"/>
      <c r="BD43" s="12"/>
      <c r="BE43" s="20"/>
      <c r="BF43" s="21"/>
      <c r="BG43" s="11"/>
      <c r="BH43" s="11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3"/>
      <c r="BV43" s="14"/>
      <c r="BW43" s="15"/>
      <c r="BX43" s="16"/>
      <c r="BY43" s="17"/>
      <c r="BZ43" s="12"/>
      <c r="CA43" s="18"/>
      <c r="CB43" s="19"/>
      <c r="CD43" s="12"/>
      <c r="CE43" s="20"/>
      <c r="CF43" s="21"/>
      <c r="CG43" s="11"/>
      <c r="CH43" s="11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3"/>
      <c r="CV43" s="14"/>
      <c r="CW43" s="15"/>
      <c r="CX43" s="16"/>
      <c r="CY43" s="17"/>
      <c r="CZ43" s="12"/>
      <c r="DA43" s="18"/>
      <c r="DB43" s="19"/>
      <c r="DD43" s="12"/>
      <c r="DE43" s="20"/>
      <c r="DF43" s="21"/>
      <c r="DG43" s="11"/>
      <c r="DH43" s="11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3"/>
      <c r="DV43" s="14"/>
      <c r="DW43" s="15"/>
      <c r="DX43" s="16"/>
      <c r="DY43" s="17"/>
      <c r="DZ43" s="12"/>
      <c r="EA43" s="18"/>
      <c r="EB43" s="19"/>
      <c r="ED43" s="12"/>
      <c r="EE43" s="20"/>
      <c r="EF43" s="21"/>
      <c r="EG43" s="11"/>
      <c r="EH43" s="11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3"/>
      <c r="EV43" s="14"/>
      <c r="EW43" s="15"/>
      <c r="EX43" s="16"/>
      <c r="EY43" s="17"/>
      <c r="EZ43" s="12"/>
      <c r="FA43" s="18"/>
      <c r="FB43" s="19"/>
      <c r="FD43" s="12"/>
      <c r="FE43" s="20"/>
      <c r="FF43" s="21"/>
      <c r="FG43" s="11"/>
      <c r="FH43" s="11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3"/>
      <c r="FV43" s="14"/>
      <c r="FW43" s="15"/>
      <c r="FX43" s="16"/>
      <c r="FY43" s="17"/>
      <c r="FZ43" s="12"/>
      <c r="GA43" s="18"/>
      <c r="GB43" s="19"/>
      <c r="GD43" s="12"/>
      <c r="GE43" s="20"/>
      <c r="GF43" s="21"/>
      <c r="GG43" s="11"/>
      <c r="GH43" s="11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3"/>
      <c r="GV43" s="14"/>
      <c r="GW43" s="15"/>
      <c r="GX43" s="16"/>
      <c r="GY43" s="17"/>
      <c r="GZ43" s="12"/>
      <c r="HA43" s="18"/>
      <c r="HB43" s="19"/>
      <c r="HD43" s="12"/>
      <c r="HE43" s="20"/>
      <c r="HF43" s="21"/>
      <c r="HG43" s="11"/>
      <c r="HH43" s="11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3"/>
      <c r="HV43" s="14"/>
      <c r="HW43" s="15"/>
    </row>
    <row r="44" ht="19" customHeight="1" spans="1:231">
      <c r="A44" s="10">
        <v>41</v>
      </c>
      <c r="B44" s="8"/>
      <c r="C44" s="9">
        <v>9</v>
      </c>
      <c r="D44" s="9" t="s">
        <v>246</v>
      </c>
      <c r="E44" s="9">
        <v>250</v>
      </c>
      <c r="F44" s="9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14"/>
      <c r="W44" s="15"/>
      <c r="X44" s="16"/>
      <c r="Y44" s="17"/>
      <c r="Z44" s="12"/>
      <c r="AA44" s="18"/>
      <c r="AB44" s="19"/>
      <c r="AD44" s="12"/>
      <c r="AE44" s="20"/>
      <c r="AF44" s="21"/>
      <c r="AG44" s="11"/>
      <c r="AH44" s="11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"/>
      <c r="AV44" s="14"/>
      <c r="AW44" s="15"/>
      <c r="AX44" s="16"/>
      <c r="AY44" s="17"/>
      <c r="AZ44" s="12"/>
      <c r="BA44" s="18"/>
      <c r="BB44" s="19"/>
      <c r="BD44" s="12"/>
      <c r="BE44" s="20"/>
      <c r="BF44" s="21"/>
      <c r="BG44" s="11"/>
      <c r="BH44" s="11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3"/>
      <c r="BV44" s="14"/>
      <c r="BW44" s="15"/>
      <c r="BX44" s="16"/>
      <c r="BY44" s="17"/>
      <c r="BZ44" s="12"/>
      <c r="CA44" s="18"/>
      <c r="CB44" s="19"/>
      <c r="CD44" s="12"/>
      <c r="CE44" s="20"/>
      <c r="CF44" s="21"/>
      <c r="CG44" s="11"/>
      <c r="CH44" s="11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3"/>
      <c r="CV44" s="14"/>
      <c r="CW44" s="15"/>
      <c r="CX44" s="16"/>
      <c r="CY44" s="17"/>
      <c r="CZ44" s="12"/>
      <c r="DA44" s="18"/>
      <c r="DB44" s="19"/>
      <c r="DD44" s="12"/>
      <c r="DE44" s="20"/>
      <c r="DF44" s="21"/>
      <c r="DG44" s="11"/>
      <c r="DH44" s="11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3"/>
      <c r="DV44" s="14"/>
      <c r="DW44" s="15"/>
      <c r="DX44" s="16"/>
      <c r="DY44" s="17"/>
      <c r="DZ44" s="12"/>
      <c r="EA44" s="18"/>
      <c r="EB44" s="19"/>
      <c r="ED44" s="12"/>
      <c r="EE44" s="20"/>
      <c r="EF44" s="21"/>
      <c r="EG44" s="11"/>
      <c r="EH44" s="11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3"/>
      <c r="EV44" s="14"/>
      <c r="EW44" s="15"/>
      <c r="EX44" s="16"/>
      <c r="EY44" s="17"/>
      <c r="EZ44" s="12"/>
      <c r="FA44" s="18"/>
      <c r="FB44" s="19"/>
      <c r="FD44" s="12"/>
      <c r="FE44" s="20"/>
      <c r="FF44" s="21"/>
      <c r="FG44" s="11"/>
      <c r="FH44" s="11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3"/>
      <c r="FV44" s="14"/>
      <c r="FW44" s="15"/>
      <c r="FX44" s="16"/>
      <c r="FY44" s="17"/>
      <c r="FZ44" s="12"/>
      <c r="GA44" s="18"/>
      <c r="GB44" s="19"/>
      <c r="GD44" s="12"/>
      <c r="GE44" s="20"/>
      <c r="GF44" s="21"/>
      <c r="GG44" s="11"/>
      <c r="GH44" s="11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3"/>
      <c r="GV44" s="14"/>
      <c r="GW44" s="15"/>
      <c r="GX44" s="16"/>
      <c r="GY44" s="17"/>
      <c r="GZ44" s="12"/>
      <c r="HA44" s="18"/>
      <c r="HB44" s="19"/>
      <c r="HD44" s="12"/>
      <c r="HE44" s="20"/>
      <c r="HF44" s="21"/>
      <c r="HG44" s="11"/>
      <c r="HH44" s="11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3"/>
      <c r="HV44" s="14"/>
      <c r="HW44" s="15"/>
    </row>
    <row r="45" ht="19" customHeight="1" spans="1:231">
      <c r="A45" s="10">
        <v>42</v>
      </c>
      <c r="B45" s="8"/>
      <c r="C45" s="9">
        <v>10</v>
      </c>
      <c r="D45" s="9" t="s">
        <v>247</v>
      </c>
      <c r="E45" s="9">
        <v>250</v>
      </c>
      <c r="F45" s="9"/>
      <c r="G45" s="11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14"/>
      <c r="W45" s="15"/>
      <c r="X45" s="16"/>
      <c r="Y45" s="17"/>
      <c r="Z45" s="12"/>
      <c r="AA45" s="18"/>
      <c r="AB45" s="19"/>
      <c r="AD45" s="12"/>
      <c r="AE45" s="20"/>
      <c r="AF45" s="21"/>
      <c r="AG45" s="11"/>
      <c r="AH45" s="11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3"/>
      <c r="AV45" s="14"/>
      <c r="AW45" s="15"/>
      <c r="AX45" s="16"/>
      <c r="AY45" s="17"/>
      <c r="AZ45" s="12"/>
      <c r="BA45" s="18"/>
      <c r="BB45" s="19"/>
      <c r="BD45" s="12"/>
      <c r="BE45" s="20"/>
      <c r="BF45" s="21"/>
      <c r="BG45" s="11"/>
      <c r="BH45" s="11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3"/>
      <c r="BV45" s="14"/>
      <c r="BW45" s="15"/>
      <c r="BX45" s="16"/>
      <c r="BY45" s="17"/>
      <c r="BZ45" s="12"/>
      <c r="CA45" s="18"/>
      <c r="CB45" s="19"/>
      <c r="CD45" s="12"/>
      <c r="CE45" s="20"/>
      <c r="CF45" s="21"/>
      <c r="CG45" s="11"/>
      <c r="CH45" s="11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3"/>
      <c r="CV45" s="14"/>
      <c r="CW45" s="15"/>
      <c r="CX45" s="16"/>
      <c r="CY45" s="17"/>
      <c r="CZ45" s="12"/>
      <c r="DA45" s="18"/>
      <c r="DB45" s="19"/>
      <c r="DD45" s="12"/>
      <c r="DE45" s="20"/>
      <c r="DF45" s="21"/>
      <c r="DG45" s="11"/>
      <c r="DH45" s="11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3"/>
      <c r="DV45" s="14"/>
      <c r="DW45" s="15"/>
      <c r="DX45" s="16"/>
      <c r="DY45" s="17"/>
      <c r="DZ45" s="12"/>
      <c r="EA45" s="18"/>
      <c r="EB45" s="19"/>
      <c r="ED45" s="12"/>
      <c r="EE45" s="20"/>
      <c r="EF45" s="21"/>
      <c r="EG45" s="11"/>
      <c r="EH45" s="11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3"/>
      <c r="EV45" s="14"/>
      <c r="EW45" s="15"/>
      <c r="EX45" s="16"/>
      <c r="EY45" s="17"/>
      <c r="EZ45" s="12"/>
      <c r="FA45" s="18"/>
      <c r="FB45" s="19"/>
      <c r="FD45" s="12"/>
      <c r="FE45" s="20"/>
      <c r="FF45" s="21"/>
      <c r="FG45" s="11"/>
      <c r="FH45" s="11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3"/>
      <c r="FV45" s="14"/>
      <c r="FW45" s="15"/>
      <c r="FX45" s="16"/>
      <c r="FY45" s="17"/>
      <c r="FZ45" s="12"/>
      <c r="GA45" s="18"/>
      <c r="GB45" s="19"/>
      <c r="GD45" s="12"/>
      <c r="GE45" s="20"/>
      <c r="GF45" s="21"/>
      <c r="GG45" s="11"/>
      <c r="GH45" s="11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3"/>
      <c r="GV45" s="14"/>
      <c r="GW45" s="15"/>
      <c r="GX45" s="16"/>
      <c r="GY45" s="17"/>
      <c r="GZ45" s="12"/>
      <c r="HA45" s="18"/>
      <c r="HB45" s="19"/>
      <c r="HD45" s="12"/>
      <c r="HE45" s="20"/>
      <c r="HF45" s="21"/>
      <c r="HG45" s="11"/>
      <c r="HH45" s="11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3"/>
      <c r="HV45" s="14"/>
      <c r="HW45" s="15"/>
    </row>
    <row r="46" ht="19" customHeight="1" spans="1:231">
      <c r="A46" s="10">
        <v>43</v>
      </c>
      <c r="B46" s="8" t="s">
        <v>11</v>
      </c>
      <c r="C46" s="9">
        <v>1</v>
      </c>
      <c r="D46" s="9" t="s">
        <v>248</v>
      </c>
      <c r="E46" s="9">
        <v>250</v>
      </c>
      <c r="F46" s="9"/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14"/>
      <c r="W46" s="15"/>
      <c r="X46" s="16"/>
      <c r="Y46" s="17"/>
      <c r="Z46" s="12"/>
      <c r="AA46" s="18"/>
      <c r="AB46" s="19"/>
      <c r="AD46" s="12"/>
      <c r="AE46" s="20"/>
      <c r="AF46" s="21"/>
      <c r="AG46" s="11"/>
      <c r="AH46" s="11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4"/>
      <c r="AW46" s="15"/>
      <c r="AX46" s="16"/>
      <c r="AY46" s="17"/>
      <c r="AZ46" s="12"/>
      <c r="BA46" s="18"/>
      <c r="BB46" s="19"/>
      <c r="BD46" s="12"/>
      <c r="BE46" s="20"/>
      <c r="BF46" s="21"/>
      <c r="BG46" s="11"/>
      <c r="BH46" s="11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3"/>
      <c r="BV46" s="14"/>
      <c r="BW46" s="15"/>
      <c r="BX46" s="16"/>
      <c r="BY46" s="17"/>
      <c r="BZ46" s="12"/>
      <c r="CA46" s="18"/>
      <c r="CB46" s="19"/>
      <c r="CD46" s="12"/>
      <c r="CE46" s="20"/>
      <c r="CF46" s="21"/>
      <c r="CG46" s="11"/>
      <c r="CH46" s="11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3"/>
      <c r="CV46" s="14"/>
      <c r="CW46" s="15"/>
      <c r="CX46" s="16"/>
      <c r="CY46" s="17"/>
      <c r="CZ46" s="12"/>
      <c r="DA46" s="18"/>
      <c r="DB46" s="19"/>
      <c r="DD46" s="12"/>
      <c r="DE46" s="20"/>
      <c r="DF46" s="21"/>
      <c r="DG46" s="11"/>
      <c r="DH46" s="11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3"/>
      <c r="DV46" s="14"/>
      <c r="DW46" s="15"/>
      <c r="DX46" s="16"/>
      <c r="DY46" s="17"/>
      <c r="DZ46" s="12"/>
      <c r="EA46" s="18"/>
      <c r="EB46" s="19"/>
      <c r="ED46" s="12"/>
      <c r="EE46" s="20"/>
      <c r="EF46" s="21"/>
      <c r="EG46" s="11"/>
      <c r="EH46" s="11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3"/>
      <c r="EV46" s="14"/>
      <c r="EW46" s="15"/>
      <c r="EX46" s="16"/>
      <c r="EY46" s="17"/>
      <c r="EZ46" s="12"/>
      <c r="FA46" s="18"/>
      <c r="FB46" s="19"/>
      <c r="FD46" s="12"/>
      <c r="FE46" s="20"/>
      <c r="FF46" s="21"/>
      <c r="FG46" s="11"/>
      <c r="FH46" s="11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3"/>
      <c r="FV46" s="14"/>
      <c r="FW46" s="15"/>
      <c r="FX46" s="16"/>
      <c r="FY46" s="17"/>
      <c r="FZ46" s="12"/>
      <c r="GA46" s="18"/>
      <c r="GB46" s="19"/>
      <c r="GD46" s="12"/>
      <c r="GE46" s="20"/>
      <c r="GF46" s="21"/>
      <c r="GG46" s="11"/>
      <c r="GH46" s="11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3"/>
      <c r="GV46" s="14"/>
      <c r="GW46" s="15"/>
      <c r="GX46" s="16"/>
      <c r="GY46" s="17"/>
      <c r="GZ46" s="12"/>
      <c r="HA46" s="18"/>
      <c r="HB46" s="19"/>
      <c r="HD46" s="12"/>
      <c r="HE46" s="20"/>
      <c r="HF46" s="21"/>
      <c r="HG46" s="11"/>
      <c r="HH46" s="11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3"/>
      <c r="HV46" s="14"/>
      <c r="HW46" s="15"/>
    </row>
    <row r="47" ht="19" customHeight="1" spans="1:231">
      <c r="A47" s="10">
        <v>44</v>
      </c>
      <c r="B47" s="8"/>
      <c r="C47" s="9">
        <v>2</v>
      </c>
      <c r="D47" s="9" t="s">
        <v>89</v>
      </c>
      <c r="E47" s="9">
        <v>250</v>
      </c>
      <c r="F47" s="9"/>
      <c r="G47" s="11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  <c r="V47" s="14"/>
      <c r="W47" s="15"/>
      <c r="X47" s="16"/>
      <c r="Y47" s="17"/>
      <c r="Z47" s="12"/>
      <c r="AA47" s="18"/>
      <c r="AB47" s="19"/>
      <c r="AD47" s="12"/>
      <c r="AE47" s="20"/>
      <c r="AF47" s="21"/>
      <c r="AG47" s="11"/>
      <c r="AH47" s="11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4"/>
      <c r="AW47" s="15"/>
      <c r="AX47" s="16"/>
      <c r="AY47" s="17"/>
      <c r="AZ47" s="12"/>
      <c r="BA47" s="18"/>
      <c r="BB47" s="19"/>
      <c r="BD47" s="12"/>
      <c r="BE47" s="20"/>
      <c r="BF47" s="21"/>
      <c r="BG47" s="11"/>
      <c r="BH47" s="11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3"/>
      <c r="BV47" s="14"/>
      <c r="BW47" s="15"/>
      <c r="BX47" s="16"/>
      <c r="BY47" s="17"/>
      <c r="BZ47" s="12"/>
      <c r="CA47" s="18"/>
      <c r="CB47" s="19"/>
      <c r="CD47" s="12"/>
      <c r="CE47" s="20"/>
      <c r="CF47" s="21"/>
      <c r="CG47" s="11"/>
      <c r="CH47" s="11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3"/>
      <c r="CV47" s="14"/>
      <c r="CW47" s="15"/>
      <c r="CX47" s="16"/>
      <c r="CY47" s="17"/>
      <c r="CZ47" s="12"/>
      <c r="DA47" s="18"/>
      <c r="DB47" s="19"/>
      <c r="DD47" s="12"/>
      <c r="DE47" s="20"/>
      <c r="DF47" s="21"/>
      <c r="DG47" s="11"/>
      <c r="DH47" s="11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3"/>
      <c r="DV47" s="14"/>
      <c r="DW47" s="15"/>
      <c r="DX47" s="16"/>
      <c r="DY47" s="17"/>
      <c r="DZ47" s="12"/>
      <c r="EA47" s="18"/>
      <c r="EB47" s="19"/>
      <c r="ED47" s="12"/>
      <c r="EE47" s="20"/>
      <c r="EF47" s="21"/>
      <c r="EG47" s="11"/>
      <c r="EH47" s="11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3"/>
      <c r="EV47" s="14"/>
      <c r="EW47" s="15"/>
      <c r="EX47" s="16"/>
      <c r="EY47" s="17"/>
      <c r="EZ47" s="12"/>
      <c r="FA47" s="18"/>
      <c r="FB47" s="19"/>
      <c r="FD47" s="12"/>
      <c r="FE47" s="20"/>
      <c r="FF47" s="21"/>
      <c r="FG47" s="11"/>
      <c r="FH47" s="11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3"/>
      <c r="FV47" s="14"/>
      <c r="FW47" s="15"/>
      <c r="FX47" s="16"/>
      <c r="FY47" s="17"/>
      <c r="FZ47" s="12"/>
      <c r="GA47" s="18"/>
      <c r="GB47" s="19"/>
      <c r="GD47" s="12"/>
      <c r="GE47" s="20"/>
      <c r="GF47" s="21"/>
      <c r="GG47" s="11"/>
      <c r="GH47" s="11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3"/>
      <c r="GV47" s="14"/>
      <c r="GW47" s="15"/>
      <c r="GX47" s="16"/>
      <c r="GY47" s="17"/>
      <c r="GZ47" s="12"/>
      <c r="HA47" s="18"/>
      <c r="HB47" s="19"/>
      <c r="HD47" s="12"/>
      <c r="HE47" s="20"/>
      <c r="HF47" s="21"/>
      <c r="HG47" s="11"/>
      <c r="HH47" s="11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3"/>
      <c r="HV47" s="14"/>
      <c r="HW47" s="15"/>
    </row>
    <row r="48" ht="19" customHeight="1" spans="1:231">
      <c r="A48" s="10">
        <v>45</v>
      </c>
      <c r="B48" s="8"/>
      <c r="C48" s="9">
        <v>3</v>
      </c>
      <c r="D48" s="9" t="s">
        <v>82</v>
      </c>
      <c r="E48" s="9">
        <v>250</v>
      </c>
      <c r="F48" s="9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  <c r="V48" s="14"/>
      <c r="W48" s="15"/>
      <c r="X48" s="16"/>
      <c r="Y48" s="17"/>
      <c r="Z48" s="12"/>
      <c r="AA48" s="18"/>
      <c r="AB48" s="19"/>
      <c r="AD48" s="12"/>
      <c r="AE48" s="20"/>
      <c r="AF48" s="21"/>
      <c r="AG48" s="11"/>
      <c r="AH48" s="11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"/>
      <c r="AV48" s="14"/>
      <c r="AW48" s="15"/>
      <c r="AX48" s="16"/>
      <c r="AY48" s="17"/>
      <c r="AZ48" s="12"/>
      <c r="BA48" s="18"/>
      <c r="BB48" s="19"/>
      <c r="BD48" s="12"/>
      <c r="BE48" s="20"/>
      <c r="BF48" s="21"/>
      <c r="BG48" s="11"/>
      <c r="BH48" s="11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3"/>
      <c r="BV48" s="14"/>
      <c r="BW48" s="15"/>
      <c r="BX48" s="16"/>
      <c r="BY48" s="17"/>
      <c r="BZ48" s="12"/>
      <c r="CA48" s="18"/>
      <c r="CB48" s="19"/>
      <c r="CD48" s="12"/>
      <c r="CE48" s="20"/>
      <c r="CF48" s="21"/>
      <c r="CG48" s="11"/>
      <c r="CH48" s="11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3"/>
      <c r="CV48" s="14"/>
      <c r="CW48" s="15"/>
      <c r="CX48" s="16"/>
      <c r="CY48" s="17"/>
      <c r="CZ48" s="12"/>
      <c r="DA48" s="18"/>
      <c r="DB48" s="19"/>
      <c r="DD48" s="12"/>
      <c r="DE48" s="20"/>
      <c r="DF48" s="21"/>
      <c r="DG48" s="11"/>
      <c r="DH48" s="11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3"/>
      <c r="DV48" s="14"/>
      <c r="DW48" s="15"/>
      <c r="DX48" s="16"/>
      <c r="DY48" s="17"/>
      <c r="DZ48" s="12"/>
      <c r="EA48" s="18"/>
      <c r="EB48" s="19"/>
      <c r="ED48" s="12"/>
      <c r="EE48" s="20"/>
      <c r="EF48" s="21"/>
      <c r="EG48" s="11"/>
      <c r="EH48" s="11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3"/>
      <c r="EV48" s="14"/>
      <c r="EW48" s="15"/>
      <c r="EX48" s="16"/>
      <c r="EY48" s="17"/>
      <c r="EZ48" s="12"/>
      <c r="FA48" s="18"/>
      <c r="FB48" s="19"/>
      <c r="FD48" s="12"/>
      <c r="FE48" s="20"/>
      <c r="FF48" s="21"/>
      <c r="FG48" s="11"/>
      <c r="FH48" s="11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3"/>
      <c r="FV48" s="14"/>
      <c r="FW48" s="15"/>
      <c r="FX48" s="16"/>
      <c r="FY48" s="17"/>
      <c r="FZ48" s="12"/>
      <c r="GA48" s="18"/>
      <c r="GB48" s="19"/>
      <c r="GD48" s="12"/>
      <c r="GE48" s="20"/>
      <c r="GF48" s="21"/>
      <c r="GG48" s="11"/>
      <c r="GH48" s="11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3"/>
      <c r="GV48" s="14"/>
      <c r="GW48" s="15"/>
      <c r="GX48" s="16"/>
      <c r="GY48" s="17"/>
      <c r="GZ48" s="12"/>
      <c r="HA48" s="18"/>
      <c r="HB48" s="19"/>
      <c r="HD48" s="12"/>
      <c r="HE48" s="20"/>
      <c r="HF48" s="21"/>
      <c r="HG48" s="11"/>
      <c r="HH48" s="11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3"/>
      <c r="HV48" s="14"/>
      <c r="HW48" s="15"/>
    </row>
    <row r="49" ht="19" customHeight="1" spans="1:231">
      <c r="A49" s="10">
        <v>46</v>
      </c>
      <c r="B49" s="8"/>
      <c r="C49" s="9">
        <v>4</v>
      </c>
      <c r="D49" s="9" t="s">
        <v>86</v>
      </c>
      <c r="E49" s="9">
        <v>250</v>
      </c>
      <c r="F49" s="9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3"/>
      <c r="V49" s="14"/>
      <c r="W49" s="15"/>
      <c r="X49" s="16"/>
      <c r="Y49" s="17"/>
      <c r="Z49" s="12"/>
      <c r="AA49" s="18"/>
      <c r="AB49" s="19"/>
      <c r="AD49" s="12"/>
      <c r="AE49" s="20"/>
      <c r="AF49" s="21"/>
      <c r="AG49" s="11"/>
      <c r="AH49" s="11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3"/>
      <c r="AV49" s="14"/>
      <c r="AW49" s="15"/>
      <c r="AX49" s="16"/>
      <c r="AY49" s="17"/>
      <c r="AZ49" s="12"/>
      <c r="BA49" s="18"/>
      <c r="BB49" s="19"/>
      <c r="BD49" s="12"/>
      <c r="BE49" s="20"/>
      <c r="BF49" s="21"/>
      <c r="BG49" s="11"/>
      <c r="BH49" s="11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3"/>
      <c r="BV49" s="14"/>
      <c r="BW49" s="15"/>
      <c r="BX49" s="16"/>
      <c r="BY49" s="17"/>
      <c r="BZ49" s="12"/>
      <c r="CA49" s="18"/>
      <c r="CB49" s="19"/>
      <c r="CD49" s="12"/>
      <c r="CE49" s="20"/>
      <c r="CF49" s="21"/>
      <c r="CG49" s="11"/>
      <c r="CH49" s="11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3"/>
      <c r="CV49" s="14"/>
      <c r="CW49" s="15"/>
      <c r="CX49" s="16"/>
      <c r="CY49" s="17"/>
      <c r="CZ49" s="12"/>
      <c r="DA49" s="18"/>
      <c r="DB49" s="19"/>
      <c r="DD49" s="12"/>
      <c r="DE49" s="20"/>
      <c r="DF49" s="21"/>
      <c r="DG49" s="11"/>
      <c r="DH49" s="11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3"/>
      <c r="DV49" s="14"/>
      <c r="DW49" s="15"/>
      <c r="DX49" s="16"/>
      <c r="DY49" s="17"/>
      <c r="DZ49" s="12"/>
      <c r="EA49" s="18"/>
      <c r="EB49" s="19"/>
      <c r="ED49" s="12"/>
      <c r="EE49" s="20"/>
      <c r="EF49" s="21"/>
      <c r="EG49" s="11"/>
      <c r="EH49" s="11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3"/>
      <c r="EV49" s="14"/>
      <c r="EW49" s="15"/>
      <c r="EX49" s="16"/>
      <c r="EY49" s="17"/>
      <c r="EZ49" s="12"/>
      <c r="FA49" s="18"/>
      <c r="FB49" s="19"/>
      <c r="FD49" s="12"/>
      <c r="FE49" s="20"/>
      <c r="FF49" s="21"/>
      <c r="FG49" s="11"/>
      <c r="FH49" s="11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3"/>
      <c r="FV49" s="14"/>
      <c r="FW49" s="15"/>
      <c r="FX49" s="16"/>
      <c r="FY49" s="17"/>
      <c r="FZ49" s="12"/>
      <c r="GA49" s="18"/>
      <c r="GB49" s="19"/>
      <c r="GD49" s="12"/>
      <c r="GE49" s="20"/>
      <c r="GF49" s="21"/>
      <c r="GG49" s="11"/>
      <c r="GH49" s="11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3"/>
      <c r="GV49" s="14"/>
      <c r="GW49" s="15"/>
      <c r="GX49" s="16"/>
      <c r="GY49" s="17"/>
      <c r="GZ49" s="12"/>
      <c r="HA49" s="18"/>
      <c r="HB49" s="19"/>
      <c r="HD49" s="12"/>
      <c r="HE49" s="20"/>
      <c r="HF49" s="21"/>
      <c r="HG49" s="11"/>
      <c r="HH49" s="11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3"/>
      <c r="HV49" s="14"/>
      <c r="HW49" s="15"/>
    </row>
    <row r="50" ht="19" customHeight="1" spans="1:231">
      <c r="A50" s="10">
        <v>47</v>
      </c>
      <c r="B50" s="8"/>
      <c r="C50" s="9">
        <v>5</v>
      </c>
      <c r="D50" s="9" t="s">
        <v>249</v>
      </c>
      <c r="E50" s="9">
        <v>250</v>
      </c>
      <c r="F50" s="9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4"/>
      <c r="W50" s="15"/>
      <c r="X50" s="16"/>
      <c r="Y50" s="17"/>
      <c r="Z50" s="12"/>
      <c r="AA50" s="18"/>
      <c r="AB50" s="19"/>
      <c r="AD50" s="12"/>
      <c r="AE50" s="20"/>
      <c r="AF50" s="21"/>
      <c r="AG50" s="11"/>
      <c r="AH50" s="11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3"/>
      <c r="AV50" s="14"/>
      <c r="AW50" s="15"/>
      <c r="AX50" s="16"/>
      <c r="AY50" s="17"/>
      <c r="AZ50" s="12"/>
      <c r="BA50" s="18"/>
      <c r="BB50" s="19"/>
      <c r="BD50" s="12"/>
      <c r="BE50" s="20"/>
      <c r="BF50" s="21"/>
      <c r="BG50" s="11"/>
      <c r="BH50" s="11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3"/>
      <c r="BV50" s="14"/>
      <c r="BW50" s="15"/>
      <c r="BX50" s="16"/>
      <c r="BY50" s="17"/>
      <c r="BZ50" s="12"/>
      <c r="CA50" s="18"/>
      <c r="CB50" s="19"/>
      <c r="CD50" s="12"/>
      <c r="CE50" s="20"/>
      <c r="CF50" s="21"/>
      <c r="CG50" s="11"/>
      <c r="CH50" s="11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3"/>
      <c r="CV50" s="14"/>
      <c r="CW50" s="15"/>
      <c r="CX50" s="16"/>
      <c r="CY50" s="17"/>
      <c r="CZ50" s="12"/>
      <c r="DA50" s="18"/>
      <c r="DB50" s="19"/>
      <c r="DD50" s="12"/>
      <c r="DE50" s="20"/>
      <c r="DF50" s="21"/>
      <c r="DG50" s="11"/>
      <c r="DH50" s="11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3"/>
      <c r="DV50" s="14"/>
      <c r="DW50" s="15"/>
      <c r="DX50" s="16"/>
      <c r="DY50" s="17"/>
      <c r="DZ50" s="12"/>
      <c r="EA50" s="18"/>
      <c r="EB50" s="19"/>
      <c r="ED50" s="12"/>
      <c r="EE50" s="20"/>
      <c r="EF50" s="21"/>
      <c r="EG50" s="11"/>
      <c r="EH50" s="11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3"/>
      <c r="EV50" s="14"/>
      <c r="EW50" s="15"/>
      <c r="EX50" s="16"/>
      <c r="EY50" s="17"/>
      <c r="EZ50" s="12"/>
      <c r="FA50" s="18"/>
      <c r="FB50" s="19"/>
      <c r="FD50" s="12"/>
      <c r="FE50" s="20"/>
      <c r="FF50" s="21"/>
      <c r="FG50" s="11"/>
      <c r="FH50" s="11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3"/>
      <c r="FV50" s="14"/>
      <c r="FW50" s="15"/>
      <c r="FX50" s="16"/>
      <c r="FY50" s="17"/>
      <c r="FZ50" s="12"/>
      <c r="GA50" s="18"/>
      <c r="GB50" s="19"/>
      <c r="GD50" s="12"/>
      <c r="GE50" s="20"/>
      <c r="GF50" s="21"/>
      <c r="GG50" s="11"/>
      <c r="GH50" s="11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3"/>
      <c r="GV50" s="14"/>
      <c r="GW50" s="15"/>
      <c r="GX50" s="16"/>
      <c r="GY50" s="17"/>
      <c r="GZ50" s="12"/>
      <c r="HA50" s="18"/>
      <c r="HB50" s="19"/>
      <c r="HD50" s="12"/>
      <c r="HE50" s="20"/>
      <c r="HF50" s="21"/>
      <c r="HG50" s="11"/>
      <c r="HH50" s="11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3"/>
      <c r="HV50" s="14"/>
      <c r="HW50" s="15"/>
    </row>
    <row r="51" ht="19" customHeight="1" spans="1:231">
      <c r="A51" s="10">
        <v>48</v>
      </c>
      <c r="B51" s="8"/>
      <c r="C51" s="9">
        <v>6</v>
      </c>
      <c r="D51" s="9" t="s">
        <v>90</v>
      </c>
      <c r="E51" s="9">
        <v>250</v>
      </c>
      <c r="F51" s="9"/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14"/>
      <c r="W51" s="15"/>
      <c r="X51" s="16"/>
      <c r="Y51" s="17"/>
      <c r="Z51" s="12"/>
      <c r="AA51" s="18"/>
      <c r="AB51" s="19"/>
      <c r="AD51" s="12"/>
      <c r="AE51" s="20"/>
      <c r="AF51" s="21"/>
      <c r="AG51" s="11"/>
      <c r="AH51" s="11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3"/>
      <c r="AV51" s="14"/>
      <c r="AW51" s="15"/>
      <c r="AX51" s="16"/>
      <c r="AY51" s="17"/>
      <c r="AZ51" s="12"/>
      <c r="BA51" s="18"/>
      <c r="BB51" s="19"/>
      <c r="BD51" s="12"/>
      <c r="BE51" s="20"/>
      <c r="BF51" s="21"/>
      <c r="BG51" s="11"/>
      <c r="BH51" s="11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3"/>
      <c r="BV51" s="14"/>
      <c r="BW51" s="15"/>
      <c r="BX51" s="16"/>
      <c r="BY51" s="17"/>
      <c r="BZ51" s="12"/>
      <c r="CA51" s="18"/>
      <c r="CB51" s="19"/>
      <c r="CD51" s="12"/>
      <c r="CE51" s="20"/>
      <c r="CF51" s="21"/>
      <c r="CG51" s="11"/>
      <c r="CH51" s="11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3"/>
      <c r="CV51" s="14"/>
      <c r="CW51" s="15"/>
      <c r="CX51" s="16"/>
      <c r="CY51" s="17"/>
      <c r="CZ51" s="12"/>
      <c r="DA51" s="18"/>
      <c r="DB51" s="19"/>
      <c r="DD51" s="12"/>
      <c r="DE51" s="20"/>
      <c r="DF51" s="21"/>
      <c r="DG51" s="11"/>
      <c r="DH51" s="11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3"/>
      <c r="DV51" s="14"/>
      <c r="DW51" s="15"/>
      <c r="DX51" s="16"/>
      <c r="DY51" s="17"/>
      <c r="DZ51" s="12"/>
      <c r="EA51" s="18"/>
      <c r="EB51" s="19"/>
      <c r="ED51" s="12"/>
      <c r="EE51" s="20"/>
      <c r="EF51" s="21"/>
      <c r="EG51" s="11"/>
      <c r="EH51" s="11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3"/>
      <c r="EV51" s="14"/>
      <c r="EW51" s="15"/>
      <c r="EX51" s="16"/>
      <c r="EY51" s="17"/>
      <c r="EZ51" s="12"/>
      <c r="FA51" s="18"/>
      <c r="FB51" s="19"/>
      <c r="FD51" s="12"/>
      <c r="FE51" s="20"/>
      <c r="FF51" s="21"/>
      <c r="FG51" s="11"/>
      <c r="FH51" s="11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3"/>
      <c r="FV51" s="14"/>
      <c r="FW51" s="15"/>
      <c r="FX51" s="16"/>
      <c r="FY51" s="17"/>
      <c r="FZ51" s="12"/>
      <c r="GA51" s="18"/>
      <c r="GB51" s="19"/>
      <c r="GD51" s="12"/>
      <c r="GE51" s="20"/>
      <c r="GF51" s="21"/>
      <c r="GG51" s="11"/>
      <c r="GH51" s="11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3"/>
      <c r="GV51" s="14"/>
      <c r="GW51" s="15"/>
      <c r="GX51" s="16"/>
      <c r="GY51" s="17"/>
      <c r="GZ51" s="12"/>
      <c r="HA51" s="18"/>
      <c r="HB51" s="19"/>
      <c r="HD51" s="12"/>
      <c r="HE51" s="20"/>
      <c r="HF51" s="21"/>
      <c r="HG51" s="11"/>
      <c r="HH51" s="11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3"/>
      <c r="HV51" s="14"/>
      <c r="HW51" s="15"/>
    </row>
    <row r="52" ht="19" customHeight="1" spans="1:231">
      <c r="A52" s="10">
        <v>49</v>
      </c>
      <c r="B52" s="8"/>
      <c r="C52" s="9">
        <v>7</v>
      </c>
      <c r="D52" s="9" t="s">
        <v>84</v>
      </c>
      <c r="E52" s="9">
        <v>250</v>
      </c>
      <c r="F52" s="9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14"/>
      <c r="W52" s="15"/>
      <c r="X52" s="16"/>
      <c r="Y52" s="17"/>
      <c r="Z52" s="12"/>
      <c r="AA52" s="18"/>
      <c r="AB52" s="19"/>
      <c r="AD52" s="12"/>
      <c r="AE52" s="20"/>
      <c r="AF52" s="21"/>
      <c r="AG52" s="11"/>
      <c r="AH52" s="11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3"/>
      <c r="AV52" s="14"/>
      <c r="AW52" s="15"/>
      <c r="AX52" s="16"/>
      <c r="AY52" s="17"/>
      <c r="AZ52" s="12"/>
      <c r="BA52" s="18"/>
      <c r="BB52" s="19"/>
      <c r="BD52" s="12"/>
      <c r="BE52" s="20"/>
      <c r="BF52" s="21"/>
      <c r="BG52" s="11"/>
      <c r="BH52" s="11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3"/>
      <c r="BV52" s="14"/>
      <c r="BW52" s="15"/>
      <c r="BX52" s="16"/>
      <c r="BY52" s="17"/>
      <c r="BZ52" s="12"/>
      <c r="CA52" s="18"/>
      <c r="CB52" s="19"/>
      <c r="CD52" s="12"/>
      <c r="CE52" s="20"/>
      <c r="CF52" s="21"/>
      <c r="CG52" s="11"/>
      <c r="CH52" s="11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3"/>
      <c r="CV52" s="14"/>
      <c r="CW52" s="15"/>
      <c r="CX52" s="16"/>
      <c r="CY52" s="17"/>
      <c r="CZ52" s="12"/>
      <c r="DA52" s="18"/>
      <c r="DB52" s="19"/>
      <c r="DD52" s="12"/>
      <c r="DE52" s="20"/>
      <c r="DF52" s="21"/>
      <c r="DG52" s="11"/>
      <c r="DH52" s="11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3"/>
      <c r="DV52" s="14"/>
      <c r="DW52" s="15"/>
      <c r="DX52" s="16"/>
      <c r="DY52" s="17"/>
      <c r="DZ52" s="12"/>
      <c r="EA52" s="18"/>
      <c r="EB52" s="19"/>
      <c r="ED52" s="12"/>
      <c r="EE52" s="20"/>
      <c r="EF52" s="21"/>
      <c r="EG52" s="11"/>
      <c r="EH52" s="11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3"/>
      <c r="EV52" s="14"/>
      <c r="EW52" s="15"/>
      <c r="EX52" s="16"/>
      <c r="EY52" s="17"/>
      <c r="EZ52" s="12"/>
      <c r="FA52" s="18"/>
      <c r="FB52" s="19"/>
      <c r="FD52" s="12"/>
      <c r="FE52" s="20"/>
      <c r="FF52" s="21"/>
      <c r="FG52" s="11"/>
      <c r="FH52" s="11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3"/>
      <c r="FV52" s="14"/>
      <c r="FW52" s="15"/>
      <c r="FX52" s="16"/>
      <c r="FY52" s="17"/>
      <c r="FZ52" s="12"/>
      <c r="GA52" s="18"/>
      <c r="GB52" s="19"/>
      <c r="GD52" s="12"/>
      <c r="GE52" s="20"/>
      <c r="GF52" s="21"/>
      <c r="GG52" s="11"/>
      <c r="GH52" s="11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3"/>
      <c r="GV52" s="14"/>
      <c r="GW52" s="15"/>
      <c r="GX52" s="16"/>
      <c r="GY52" s="17"/>
      <c r="GZ52" s="12"/>
      <c r="HA52" s="18"/>
      <c r="HB52" s="19"/>
      <c r="HD52" s="12"/>
      <c r="HE52" s="20"/>
      <c r="HF52" s="21"/>
      <c r="HG52" s="11"/>
      <c r="HH52" s="11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3"/>
      <c r="HV52" s="14"/>
      <c r="HW52" s="15"/>
    </row>
    <row r="53" ht="19" customHeight="1" spans="1:231">
      <c r="A53" s="10">
        <v>50</v>
      </c>
      <c r="B53" s="8"/>
      <c r="C53" s="9">
        <v>8</v>
      </c>
      <c r="D53" s="9" t="s">
        <v>83</v>
      </c>
      <c r="E53" s="9">
        <v>250</v>
      </c>
      <c r="F53" s="9"/>
      <c r="G53" s="11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14"/>
      <c r="W53" s="15"/>
      <c r="X53" s="16"/>
      <c r="Y53" s="17"/>
      <c r="Z53" s="12"/>
      <c r="AA53" s="18"/>
      <c r="AB53" s="19"/>
      <c r="AD53" s="12"/>
      <c r="AE53" s="20"/>
      <c r="AF53" s="21"/>
      <c r="AG53" s="11"/>
      <c r="AH53" s="11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4"/>
      <c r="AW53" s="15"/>
      <c r="AX53" s="16"/>
      <c r="AY53" s="17"/>
      <c r="AZ53" s="12"/>
      <c r="BA53" s="18"/>
      <c r="BB53" s="19"/>
      <c r="BD53" s="12"/>
      <c r="BE53" s="20"/>
      <c r="BF53" s="21"/>
      <c r="BG53" s="11"/>
      <c r="BH53" s="1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3"/>
      <c r="BV53" s="14"/>
      <c r="BW53" s="15"/>
      <c r="BX53" s="16"/>
      <c r="BY53" s="17"/>
      <c r="BZ53" s="12"/>
      <c r="CA53" s="18"/>
      <c r="CB53" s="19"/>
      <c r="CD53" s="12"/>
      <c r="CE53" s="20"/>
      <c r="CF53" s="21"/>
      <c r="CG53" s="11"/>
      <c r="CH53" s="11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3"/>
      <c r="CV53" s="14"/>
      <c r="CW53" s="15"/>
      <c r="CX53" s="16"/>
      <c r="CY53" s="17"/>
      <c r="CZ53" s="12"/>
      <c r="DA53" s="18"/>
      <c r="DB53" s="19"/>
      <c r="DD53" s="12"/>
      <c r="DE53" s="20"/>
      <c r="DF53" s="21"/>
      <c r="DG53" s="11"/>
      <c r="DH53" s="11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3"/>
      <c r="DV53" s="14"/>
      <c r="DW53" s="15"/>
      <c r="DX53" s="16"/>
      <c r="DY53" s="17"/>
      <c r="DZ53" s="12"/>
      <c r="EA53" s="18"/>
      <c r="EB53" s="19"/>
      <c r="ED53" s="12"/>
      <c r="EE53" s="20"/>
      <c r="EF53" s="21"/>
      <c r="EG53" s="11"/>
      <c r="EH53" s="11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3"/>
      <c r="EV53" s="14"/>
      <c r="EW53" s="15"/>
      <c r="EX53" s="16"/>
      <c r="EY53" s="17"/>
      <c r="EZ53" s="12"/>
      <c r="FA53" s="18"/>
      <c r="FB53" s="19"/>
      <c r="FD53" s="12"/>
      <c r="FE53" s="20"/>
      <c r="FF53" s="21"/>
      <c r="FG53" s="11"/>
      <c r="FH53" s="11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3"/>
      <c r="FV53" s="14"/>
      <c r="FW53" s="15"/>
      <c r="FX53" s="16"/>
      <c r="FY53" s="17"/>
      <c r="FZ53" s="12"/>
      <c r="GA53" s="18"/>
      <c r="GB53" s="19"/>
      <c r="GD53" s="12"/>
      <c r="GE53" s="20"/>
      <c r="GF53" s="21"/>
      <c r="GG53" s="11"/>
      <c r="GH53" s="11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3"/>
      <c r="GV53" s="14"/>
      <c r="GW53" s="15"/>
      <c r="GX53" s="16"/>
      <c r="GY53" s="17"/>
      <c r="GZ53" s="12"/>
      <c r="HA53" s="18"/>
      <c r="HB53" s="19"/>
      <c r="HD53" s="12"/>
      <c r="HE53" s="20"/>
      <c r="HF53" s="21"/>
      <c r="HG53" s="11"/>
      <c r="HH53" s="11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3"/>
      <c r="HV53" s="14"/>
      <c r="HW53" s="15"/>
    </row>
    <row r="54" ht="19" customHeight="1" spans="1:231">
      <c r="A54" s="10">
        <v>51</v>
      </c>
      <c r="B54" s="8"/>
      <c r="C54" s="9">
        <v>9</v>
      </c>
      <c r="D54" s="9" t="s">
        <v>85</v>
      </c>
      <c r="E54" s="9">
        <v>250</v>
      </c>
      <c r="F54" s="9"/>
      <c r="G54" s="11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14"/>
      <c r="W54" s="15"/>
      <c r="X54" s="16"/>
      <c r="Y54" s="17"/>
      <c r="Z54" s="12"/>
      <c r="AA54" s="18"/>
      <c r="AB54" s="19"/>
      <c r="AD54" s="12"/>
      <c r="AE54" s="20"/>
      <c r="AF54" s="21"/>
      <c r="AG54" s="11"/>
      <c r="AH54" s="11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4"/>
      <c r="AW54" s="15"/>
      <c r="AX54" s="16"/>
      <c r="AY54" s="17"/>
      <c r="AZ54" s="12"/>
      <c r="BA54" s="18"/>
      <c r="BB54" s="19"/>
      <c r="BD54" s="12"/>
      <c r="BE54" s="20"/>
      <c r="BF54" s="21"/>
      <c r="BG54" s="11"/>
      <c r="BH54" s="11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3"/>
      <c r="BV54" s="14"/>
      <c r="BW54" s="15"/>
      <c r="BX54" s="16"/>
      <c r="BY54" s="17"/>
      <c r="BZ54" s="12"/>
      <c r="CA54" s="18"/>
      <c r="CB54" s="19"/>
      <c r="CD54" s="12"/>
      <c r="CE54" s="20"/>
      <c r="CF54" s="21"/>
      <c r="CG54" s="11"/>
      <c r="CH54" s="11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3"/>
      <c r="CV54" s="14"/>
      <c r="CW54" s="15"/>
      <c r="CX54" s="16"/>
      <c r="CY54" s="17"/>
      <c r="CZ54" s="12"/>
      <c r="DA54" s="18"/>
      <c r="DB54" s="19"/>
      <c r="DD54" s="12"/>
      <c r="DE54" s="20"/>
      <c r="DF54" s="21"/>
      <c r="DG54" s="11"/>
      <c r="DH54" s="11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3"/>
      <c r="DV54" s="14"/>
      <c r="DW54" s="15"/>
      <c r="DX54" s="16"/>
      <c r="DY54" s="17"/>
      <c r="DZ54" s="12"/>
      <c r="EA54" s="18"/>
      <c r="EB54" s="19"/>
      <c r="ED54" s="12"/>
      <c r="EE54" s="20"/>
      <c r="EF54" s="21"/>
      <c r="EG54" s="11"/>
      <c r="EH54" s="11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3"/>
      <c r="EV54" s="14"/>
      <c r="EW54" s="15"/>
      <c r="EX54" s="16"/>
      <c r="EY54" s="17"/>
      <c r="EZ54" s="12"/>
      <c r="FA54" s="18"/>
      <c r="FB54" s="19"/>
      <c r="FD54" s="12"/>
      <c r="FE54" s="20"/>
      <c r="FF54" s="21"/>
      <c r="FG54" s="11"/>
      <c r="FH54" s="11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3"/>
      <c r="FV54" s="14"/>
      <c r="FW54" s="15"/>
      <c r="FX54" s="16"/>
      <c r="FY54" s="17"/>
      <c r="FZ54" s="12"/>
      <c r="GA54" s="18"/>
      <c r="GB54" s="19"/>
      <c r="GD54" s="12"/>
      <c r="GE54" s="20"/>
      <c r="GF54" s="21"/>
      <c r="GG54" s="11"/>
      <c r="GH54" s="11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3"/>
      <c r="GV54" s="14"/>
      <c r="GW54" s="15"/>
      <c r="GX54" s="16"/>
      <c r="GY54" s="17"/>
      <c r="GZ54" s="12"/>
      <c r="HA54" s="18"/>
      <c r="HB54" s="19"/>
      <c r="HD54" s="12"/>
      <c r="HE54" s="20"/>
      <c r="HF54" s="21"/>
      <c r="HG54" s="11"/>
      <c r="HH54" s="11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3"/>
      <c r="HV54" s="14"/>
      <c r="HW54" s="15"/>
    </row>
    <row r="55" ht="19" customHeight="1" spans="1:231">
      <c r="A55" s="10">
        <v>52</v>
      </c>
      <c r="B55" s="8"/>
      <c r="C55" s="9">
        <v>10</v>
      </c>
      <c r="D55" s="9" t="s">
        <v>81</v>
      </c>
      <c r="E55" s="9">
        <v>250</v>
      </c>
      <c r="F55" s="9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/>
      <c r="V55" s="14"/>
      <c r="W55" s="15"/>
      <c r="X55" s="16"/>
      <c r="Y55" s="17"/>
      <c r="Z55" s="12"/>
      <c r="AA55" s="18"/>
      <c r="AB55" s="19"/>
      <c r="AD55" s="12"/>
      <c r="AE55" s="20"/>
      <c r="AF55" s="21"/>
      <c r="AG55" s="11"/>
      <c r="AH55" s="11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3"/>
      <c r="AV55" s="14"/>
      <c r="AW55" s="15"/>
      <c r="AX55" s="16"/>
      <c r="AY55" s="17"/>
      <c r="AZ55" s="12"/>
      <c r="BA55" s="18"/>
      <c r="BB55" s="19"/>
      <c r="BD55" s="12"/>
      <c r="BE55" s="20"/>
      <c r="BF55" s="21"/>
      <c r="BG55" s="11"/>
      <c r="BH55" s="11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3"/>
      <c r="BV55" s="14"/>
      <c r="BW55" s="15"/>
      <c r="BX55" s="16"/>
      <c r="BY55" s="17"/>
      <c r="BZ55" s="12"/>
      <c r="CA55" s="18"/>
      <c r="CB55" s="19"/>
      <c r="CD55" s="12"/>
      <c r="CE55" s="20"/>
      <c r="CF55" s="21"/>
      <c r="CG55" s="11"/>
      <c r="CH55" s="11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3"/>
      <c r="CV55" s="14"/>
      <c r="CW55" s="15"/>
      <c r="CX55" s="16"/>
      <c r="CY55" s="17"/>
      <c r="CZ55" s="12"/>
      <c r="DA55" s="18"/>
      <c r="DB55" s="19"/>
      <c r="DD55" s="12"/>
      <c r="DE55" s="20"/>
      <c r="DF55" s="21"/>
      <c r="DG55" s="11"/>
      <c r="DH55" s="11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3"/>
      <c r="DV55" s="14"/>
      <c r="DW55" s="15"/>
      <c r="DX55" s="16"/>
      <c r="DY55" s="17"/>
      <c r="DZ55" s="12"/>
      <c r="EA55" s="18"/>
      <c r="EB55" s="19"/>
      <c r="ED55" s="12"/>
      <c r="EE55" s="20"/>
      <c r="EF55" s="21"/>
      <c r="EG55" s="11"/>
      <c r="EH55" s="11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3"/>
      <c r="EV55" s="14"/>
      <c r="EW55" s="15"/>
      <c r="EX55" s="16"/>
      <c r="EY55" s="17"/>
      <c r="EZ55" s="12"/>
      <c r="FA55" s="18"/>
      <c r="FB55" s="19"/>
      <c r="FD55" s="12"/>
      <c r="FE55" s="20"/>
      <c r="FF55" s="21"/>
      <c r="FG55" s="11"/>
      <c r="FH55" s="11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3"/>
      <c r="FV55" s="14"/>
      <c r="FW55" s="15"/>
      <c r="FX55" s="16"/>
      <c r="FY55" s="17"/>
      <c r="FZ55" s="12"/>
      <c r="GA55" s="18"/>
      <c r="GB55" s="19"/>
      <c r="GD55" s="12"/>
      <c r="GE55" s="20"/>
      <c r="GF55" s="21"/>
      <c r="GG55" s="11"/>
      <c r="GH55" s="11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3"/>
      <c r="GV55" s="14"/>
      <c r="GW55" s="15"/>
      <c r="GX55" s="16"/>
      <c r="GY55" s="17"/>
      <c r="GZ55" s="12"/>
      <c r="HA55" s="18"/>
      <c r="HB55" s="19"/>
      <c r="HD55" s="12"/>
      <c r="HE55" s="20"/>
      <c r="HF55" s="21"/>
      <c r="HG55" s="11"/>
      <c r="HH55" s="11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3"/>
      <c r="HV55" s="14"/>
      <c r="HW55" s="15"/>
    </row>
    <row r="56" ht="19" customHeight="1" spans="1:231">
      <c r="A56" s="10">
        <v>53</v>
      </c>
      <c r="B56" s="8"/>
      <c r="C56" s="9">
        <v>11</v>
      </c>
      <c r="D56" s="9" t="s">
        <v>87</v>
      </c>
      <c r="E56" s="9">
        <v>250</v>
      </c>
      <c r="F56" s="9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3"/>
      <c r="V56" s="14"/>
      <c r="W56" s="15"/>
      <c r="X56" s="16"/>
      <c r="Y56" s="17"/>
      <c r="Z56" s="12"/>
      <c r="AA56" s="18"/>
      <c r="AB56" s="19"/>
      <c r="AD56" s="12"/>
      <c r="AE56" s="20"/>
      <c r="AF56" s="21"/>
      <c r="AG56" s="11"/>
      <c r="AH56" s="11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3"/>
      <c r="AV56" s="14"/>
      <c r="AW56" s="15"/>
      <c r="AX56" s="16"/>
      <c r="AY56" s="17"/>
      <c r="AZ56" s="12"/>
      <c r="BA56" s="18"/>
      <c r="BB56" s="19"/>
      <c r="BD56" s="12"/>
      <c r="BE56" s="20"/>
      <c r="BF56" s="21"/>
      <c r="BG56" s="11"/>
      <c r="BH56" s="11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3"/>
      <c r="BV56" s="14"/>
      <c r="BW56" s="15"/>
      <c r="BX56" s="16"/>
      <c r="BY56" s="17"/>
      <c r="BZ56" s="12"/>
      <c r="CA56" s="18"/>
      <c r="CB56" s="19"/>
      <c r="CD56" s="12"/>
      <c r="CE56" s="20"/>
      <c r="CF56" s="21"/>
      <c r="CG56" s="11"/>
      <c r="CH56" s="11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3"/>
      <c r="CV56" s="14"/>
      <c r="CW56" s="15"/>
      <c r="CX56" s="16"/>
      <c r="CY56" s="17"/>
      <c r="CZ56" s="12"/>
      <c r="DA56" s="18"/>
      <c r="DB56" s="19"/>
      <c r="DD56" s="12"/>
      <c r="DE56" s="20"/>
      <c r="DF56" s="21"/>
      <c r="DG56" s="11"/>
      <c r="DH56" s="11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3"/>
      <c r="DV56" s="14"/>
      <c r="DW56" s="15"/>
      <c r="DX56" s="16"/>
      <c r="DY56" s="17"/>
      <c r="DZ56" s="12"/>
      <c r="EA56" s="18"/>
      <c r="EB56" s="19"/>
      <c r="ED56" s="12"/>
      <c r="EE56" s="20"/>
      <c r="EF56" s="21"/>
      <c r="EG56" s="11"/>
      <c r="EH56" s="11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3"/>
      <c r="EV56" s="14"/>
      <c r="EW56" s="15"/>
      <c r="EX56" s="16"/>
      <c r="EY56" s="17"/>
      <c r="EZ56" s="12"/>
      <c r="FA56" s="18"/>
      <c r="FB56" s="19"/>
      <c r="FD56" s="12"/>
      <c r="FE56" s="20"/>
      <c r="FF56" s="21"/>
      <c r="FG56" s="11"/>
      <c r="FH56" s="11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3"/>
      <c r="FV56" s="14"/>
      <c r="FW56" s="15"/>
      <c r="FX56" s="16"/>
      <c r="FY56" s="17"/>
      <c r="FZ56" s="12"/>
      <c r="GA56" s="18"/>
      <c r="GB56" s="19"/>
      <c r="GD56" s="12"/>
      <c r="GE56" s="20"/>
      <c r="GF56" s="21"/>
      <c r="GG56" s="11"/>
      <c r="GH56" s="11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3"/>
      <c r="GV56" s="14"/>
      <c r="GW56" s="15"/>
      <c r="GX56" s="16"/>
      <c r="GY56" s="17"/>
      <c r="GZ56" s="12"/>
      <c r="HA56" s="18"/>
      <c r="HB56" s="19"/>
      <c r="HD56" s="12"/>
      <c r="HE56" s="20"/>
      <c r="HF56" s="21"/>
      <c r="HG56" s="11"/>
      <c r="HH56" s="11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3"/>
      <c r="HV56" s="14"/>
      <c r="HW56" s="15"/>
    </row>
    <row r="57" ht="19" customHeight="1" spans="1:231">
      <c r="A57" s="10">
        <v>54</v>
      </c>
      <c r="B57" s="8" t="s">
        <v>12</v>
      </c>
      <c r="C57" s="9">
        <v>1</v>
      </c>
      <c r="D57" s="9" t="s">
        <v>91</v>
      </c>
      <c r="E57" s="9">
        <v>250</v>
      </c>
      <c r="F57" s="9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14"/>
      <c r="W57" s="15"/>
      <c r="X57" s="16"/>
      <c r="Y57" s="17"/>
      <c r="Z57" s="12"/>
      <c r="AA57" s="18"/>
      <c r="AB57" s="19"/>
      <c r="AD57" s="12"/>
      <c r="AE57" s="20"/>
      <c r="AF57" s="21"/>
      <c r="AG57" s="11"/>
      <c r="AH57" s="11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3"/>
      <c r="AV57" s="14"/>
      <c r="AW57" s="15"/>
      <c r="AX57" s="16"/>
      <c r="AY57" s="17"/>
      <c r="AZ57" s="12"/>
      <c r="BA57" s="18"/>
      <c r="BB57" s="19"/>
      <c r="BD57" s="12"/>
      <c r="BE57" s="20"/>
      <c r="BF57" s="21"/>
      <c r="BG57" s="11"/>
      <c r="BH57" s="11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3"/>
      <c r="BV57" s="14"/>
      <c r="BW57" s="15"/>
      <c r="BX57" s="16"/>
      <c r="BY57" s="17"/>
      <c r="BZ57" s="12"/>
      <c r="CA57" s="18"/>
      <c r="CB57" s="19"/>
      <c r="CD57" s="12"/>
      <c r="CE57" s="20"/>
      <c r="CF57" s="21"/>
      <c r="CG57" s="11"/>
      <c r="CH57" s="11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3"/>
      <c r="CV57" s="14"/>
      <c r="CW57" s="15"/>
      <c r="CX57" s="16"/>
      <c r="CY57" s="17"/>
      <c r="CZ57" s="12"/>
      <c r="DA57" s="18"/>
      <c r="DB57" s="19"/>
      <c r="DD57" s="12"/>
      <c r="DE57" s="20"/>
      <c r="DF57" s="21"/>
      <c r="DG57" s="11"/>
      <c r="DH57" s="11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3"/>
      <c r="DV57" s="14"/>
      <c r="DW57" s="15"/>
      <c r="DX57" s="16"/>
      <c r="DY57" s="17"/>
      <c r="DZ57" s="12"/>
      <c r="EA57" s="18"/>
      <c r="EB57" s="19"/>
      <c r="ED57" s="12"/>
      <c r="EE57" s="20"/>
      <c r="EF57" s="21"/>
      <c r="EG57" s="11"/>
      <c r="EH57" s="11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3"/>
      <c r="EV57" s="14"/>
      <c r="EW57" s="15"/>
      <c r="EX57" s="16"/>
      <c r="EY57" s="17"/>
      <c r="EZ57" s="12"/>
      <c r="FA57" s="18"/>
      <c r="FB57" s="19"/>
      <c r="FD57" s="12"/>
      <c r="FE57" s="20"/>
      <c r="FF57" s="21"/>
      <c r="FG57" s="11"/>
      <c r="FH57" s="11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3"/>
      <c r="FV57" s="14"/>
      <c r="FW57" s="15"/>
      <c r="FX57" s="16"/>
      <c r="FY57" s="17"/>
      <c r="FZ57" s="12"/>
      <c r="GA57" s="18"/>
      <c r="GB57" s="19"/>
      <c r="GD57" s="12"/>
      <c r="GE57" s="20"/>
      <c r="GF57" s="21"/>
      <c r="GG57" s="11"/>
      <c r="GH57" s="11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3"/>
      <c r="GV57" s="14"/>
      <c r="GW57" s="15"/>
      <c r="GX57" s="16"/>
      <c r="GY57" s="17"/>
      <c r="GZ57" s="12"/>
      <c r="HA57" s="18"/>
      <c r="HB57" s="19"/>
      <c r="HD57" s="12"/>
      <c r="HE57" s="20"/>
      <c r="HF57" s="21"/>
      <c r="HG57" s="11"/>
      <c r="HH57" s="11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3"/>
      <c r="HV57" s="14"/>
      <c r="HW57" s="15"/>
    </row>
    <row r="58" ht="19" customHeight="1" spans="1:231">
      <c r="A58" s="10">
        <v>55</v>
      </c>
      <c r="B58" s="8"/>
      <c r="C58" s="9">
        <v>2</v>
      </c>
      <c r="D58" s="9" t="s">
        <v>92</v>
      </c>
      <c r="E58" s="9">
        <v>250</v>
      </c>
      <c r="F58" s="9"/>
      <c r="G58" s="11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/>
      <c r="V58" s="14"/>
      <c r="W58" s="15"/>
      <c r="X58" s="16"/>
      <c r="Y58" s="17"/>
      <c r="Z58" s="12"/>
      <c r="AA58" s="18"/>
      <c r="AB58" s="19"/>
      <c r="AD58" s="12"/>
      <c r="AE58" s="20"/>
      <c r="AF58" s="21"/>
      <c r="AG58" s="11"/>
      <c r="AH58" s="11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3"/>
      <c r="AV58" s="14"/>
      <c r="AW58" s="15"/>
      <c r="AX58" s="16"/>
      <c r="AY58" s="17"/>
      <c r="AZ58" s="12"/>
      <c r="BA58" s="18"/>
      <c r="BB58" s="19"/>
      <c r="BD58" s="12"/>
      <c r="BE58" s="20"/>
      <c r="BF58" s="21"/>
      <c r="BG58" s="11"/>
      <c r="BH58" s="11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3"/>
      <c r="BV58" s="14"/>
      <c r="BW58" s="15"/>
      <c r="BX58" s="16"/>
      <c r="BY58" s="17"/>
      <c r="BZ58" s="12"/>
      <c r="CA58" s="18"/>
      <c r="CB58" s="19"/>
      <c r="CD58" s="12"/>
      <c r="CE58" s="20"/>
      <c r="CF58" s="21"/>
      <c r="CG58" s="11"/>
      <c r="CH58" s="11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3"/>
      <c r="CV58" s="14"/>
      <c r="CW58" s="15"/>
      <c r="CX58" s="16"/>
      <c r="CY58" s="17"/>
      <c r="CZ58" s="12"/>
      <c r="DA58" s="18"/>
      <c r="DB58" s="19"/>
      <c r="DD58" s="12"/>
      <c r="DE58" s="20"/>
      <c r="DF58" s="21"/>
      <c r="DG58" s="11"/>
      <c r="DH58" s="11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3"/>
      <c r="DV58" s="14"/>
      <c r="DW58" s="15"/>
      <c r="DX58" s="16"/>
      <c r="DY58" s="17"/>
      <c r="DZ58" s="12"/>
      <c r="EA58" s="18"/>
      <c r="EB58" s="19"/>
      <c r="ED58" s="12"/>
      <c r="EE58" s="20"/>
      <c r="EF58" s="21"/>
      <c r="EG58" s="11"/>
      <c r="EH58" s="11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3"/>
      <c r="EV58" s="14"/>
      <c r="EW58" s="15"/>
      <c r="EX58" s="16"/>
      <c r="EY58" s="17"/>
      <c r="EZ58" s="12"/>
      <c r="FA58" s="18"/>
      <c r="FB58" s="19"/>
      <c r="FD58" s="12"/>
      <c r="FE58" s="20"/>
      <c r="FF58" s="21"/>
      <c r="FG58" s="11"/>
      <c r="FH58" s="11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3"/>
      <c r="FV58" s="14"/>
      <c r="FW58" s="15"/>
      <c r="FX58" s="16"/>
      <c r="FY58" s="17"/>
      <c r="FZ58" s="12"/>
      <c r="GA58" s="18"/>
      <c r="GB58" s="19"/>
      <c r="GD58" s="12"/>
      <c r="GE58" s="20"/>
      <c r="GF58" s="21"/>
      <c r="GG58" s="11"/>
      <c r="GH58" s="11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3"/>
      <c r="GV58" s="14"/>
      <c r="GW58" s="15"/>
      <c r="GX58" s="16"/>
      <c r="GY58" s="17"/>
      <c r="GZ58" s="12"/>
      <c r="HA58" s="18"/>
      <c r="HB58" s="19"/>
      <c r="HD58" s="12"/>
      <c r="HE58" s="20"/>
      <c r="HF58" s="21"/>
      <c r="HG58" s="11"/>
      <c r="HH58" s="11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3"/>
      <c r="HV58" s="14"/>
      <c r="HW58" s="15"/>
    </row>
    <row r="59" ht="19" customHeight="1" spans="1:231">
      <c r="A59" s="10">
        <v>56</v>
      </c>
      <c r="B59" s="8"/>
      <c r="C59" s="9">
        <v>3</v>
      </c>
      <c r="D59" s="9" t="s">
        <v>250</v>
      </c>
      <c r="E59" s="9">
        <v>250</v>
      </c>
      <c r="F59" s="9"/>
      <c r="G59" s="11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/>
      <c r="V59" s="14"/>
      <c r="W59" s="15"/>
      <c r="X59" s="16"/>
      <c r="Y59" s="17"/>
      <c r="Z59" s="12"/>
      <c r="AA59" s="18"/>
      <c r="AB59" s="19"/>
      <c r="AD59" s="12"/>
      <c r="AE59" s="20"/>
      <c r="AF59" s="21"/>
      <c r="AG59" s="11"/>
      <c r="AH59" s="11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3"/>
      <c r="AV59" s="14"/>
      <c r="AW59" s="15"/>
      <c r="AX59" s="16"/>
      <c r="AY59" s="17"/>
      <c r="AZ59" s="12"/>
      <c r="BA59" s="18"/>
      <c r="BB59" s="19"/>
      <c r="BD59" s="12"/>
      <c r="BE59" s="20"/>
      <c r="BF59" s="21"/>
      <c r="BG59" s="11"/>
      <c r="BH59" s="11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3"/>
      <c r="BV59" s="14"/>
      <c r="BW59" s="15"/>
      <c r="BX59" s="16"/>
      <c r="BY59" s="17"/>
      <c r="BZ59" s="12"/>
      <c r="CA59" s="18"/>
      <c r="CB59" s="19"/>
      <c r="CD59" s="12"/>
      <c r="CE59" s="20"/>
      <c r="CF59" s="21"/>
      <c r="CG59" s="11"/>
      <c r="CH59" s="11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3"/>
      <c r="CV59" s="14"/>
      <c r="CW59" s="15"/>
      <c r="CX59" s="16"/>
      <c r="CY59" s="17"/>
      <c r="CZ59" s="12"/>
      <c r="DA59" s="18"/>
      <c r="DB59" s="19"/>
      <c r="DD59" s="12"/>
      <c r="DE59" s="20"/>
      <c r="DF59" s="21"/>
      <c r="DG59" s="11"/>
      <c r="DH59" s="11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3"/>
      <c r="DV59" s="14"/>
      <c r="DW59" s="15"/>
      <c r="DX59" s="16"/>
      <c r="DY59" s="17"/>
      <c r="DZ59" s="12"/>
      <c r="EA59" s="18"/>
      <c r="EB59" s="19"/>
      <c r="ED59" s="12"/>
      <c r="EE59" s="20"/>
      <c r="EF59" s="21"/>
      <c r="EG59" s="11"/>
      <c r="EH59" s="11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3"/>
      <c r="EV59" s="14"/>
      <c r="EW59" s="15"/>
      <c r="EX59" s="16"/>
      <c r="EY59" s="17"/>
      <c r="EZ59" s="12"/>
      <c r="FA59" s="18"/>
      <c r="FB59" s="19"/>
      <c r="FD59" s="12"/>
      <c r="FE59" s="20"/>
      <c r="FF59" s="21"/>
      <c r="FG59" s="11"/>
      <c r="FH59" s="11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3"/>
      <c r="FV59" s="14"/>
      <c r="FW59" s="15"/>
      <c r="FX59" s="16"/>
      <c r="FY59" s="17"/>
      <c r="FZ59" s="12"/>
      <c r="GA59" s="18"/>
      <c r="GB59" s="19"/>
      <c r="GD59" s="12"/>
      <c r="GE59" s="20"/>
      <c r="GF59" s="21"/>
      <c r="GG59" s="11"/>
      <c r="GH59" s="11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3"/>
      <c r="GV59" s="14"/>
      <c r="GW59" s="15"/>
      <c r="GX59" s="16"/>
      <c r="GY59" s="17"/>
      <c r="GZ59" s="12"/>
      <c r="HA59" s="18"/>
      <c r="HB59" s="19"/>
      <c r="HD59" s="12"/>
      <c r="HE59" s="20"/>
      <c r="HF59" s="21"/>
      <c r="HG59" s="11"/>
      <c r="HH59" s="11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3"/>
      <c r="HV59" s="14"/>
      <c r="HW59" s="15"/>
    </row>
    <row r="60" ht="19" customHeight="1" spans="1:231">
      <c r="A60" s="10">
        <v>57</v>
      </c>
      <c r="B60" s="8" t="s">
        <v>251</v>
      </c>
      <c r="C60" s="9">
        <v>1</v>
      </c>
      <c r="D60" s="9" t="s">
        <v>106</v>
      </c>
      <c r="E60" s="9">
        <v>250</v>
      </c>
      <c r="F60" s="9"/>
      <c r="G60" s="11"/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/>
      <c r="V60" s="14"/>
      <c r="W60" s="15"/>
      <c r="X60" s="16"/>
      <c r="Y60" s="17"/>
      <c r="Z60" s="12"/>
      <c r="AA60" s="18"/>
      <c r="AB60" s="19"/>
      <c r="AD60" s="12"/>
      <c r="AE60" s="20"/>
      <c r="AF60" s="21"/>
      <c r="AG60" s="11"/>
      <c r="AH60" s="11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3"/>
      <c r="AV60" s="14"/>
      <c r="AW60" s="15"/>
      <c r="AX60" s="16"/>
      <c r="AY60" s="17"/>
      <c r="AZ60" s="12"/>
      <c r="BA60" s="18"/>
      <c r="BB60" s="19"/>
      <c r="BD60" s="12"/>
      <c r="BE60" s="20"/>
      <c r="BF60" s="21"/>
      <c r="BG60" s="11"/>
      <c r="BH60" s="11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3"/>
      <c r="BV60" s="14"/>
      <c r="BW60" s="15"/>
      <c r="BX60" s="16"/>
      <c r="BY60" s="17"/>
      <c r="BZ60" s="12"/>
      <c r="CA60" s="18"/>
      <c r="CB60" s="19"/>
      <c r="CD60" s="12"/>
      <c r="CE60" s="20"/>
      <c r="CF60" s="21"/>
      <c r="CG60" s="11"/>
      <c r="CH60" s="11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3"/>
      <c r="CV60" s="14"/>
      <c r="CW60" s="15"/>
      <c r="CX60" s="16"/>
      <c r="CY60" s="17"/>
      <c r="CZ60" s="12"/>
      <c r="DA60" s="18"/>
      <c r="DB60" s="19"/>
      <c r="DD60" s="12"/>
      <c r="DE60" s="20"/>
      <c r="DF60" s="21"/>
      <c r="DG60" s="11"/>
      <c r="DH60" s="11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3"/>
      <c r="DV60" s="14"/>
      <c r="DW60" s="15"/>
      <c r="DX60" s="16"/>
      <c r="DY60" s="17"/>
      <c r="DZ60" s="12"/>
      <c r="EA60" s="18"/>
      <c r="EB60" s="19"/>
      <c r="ED60" s="12"/>
      <c r="EE60" s="20"/>
      <c r="EF60" s="21"/>
      <c r="EG60" s="11"/>
      <c r="EH60" s="11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3"/>
      <c r="EV60" s="14"/>
      <c r="EW60" s="15"/>
      <c r="EX60" s="16"/>
      <c r="EY60" s="17"/>
      <c r="EZ60" s="12"/>
      <c r="FA60" s="18"/>
      <c r="FB60" s="19"/>
      <c r="FD60" s="12"/>
      <c r="FE60" s="20"/>
      <c r="FF60" s="21"/>
      <c r="FG60" s="11"/>
      <c r="FH60" s="11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3"/>
      <c r="FV60" s="14"/>
      <c r="FW60" s="15"/>
      <c r="FX60" s="16"/>
      <c r="FY60" s="17"/>
      <c r="FZ60" s="12"/>
      <c r="GA60" s="18"/>
      <c r="GB60" s="19"/>
      <c r="GD60" s="12"/>
      <c r="GE60" s="20"/>
      <c r="GF60" s="21"/>
      <c r="GG60" s="11"/>
      <c r="GH60" s="11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3"/>
      <c r="GV60" s="14"/>
      <c r="GW60" s="15"/>
      <c r="GX60" s="16"/>
      <c r="GY60" s="17"/>
      <c r="GZ60" s="12"/>
      <c r="HA60" s="18"/>
      <c r="HB60" s="19"/>
      <c r="HD60" s="12"/>
      <c r="HE60" s="20"/>
      <c r="HF60" s="21"/>
      <c r="HG60" s="11"/>
      <c r="HH60" s="11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3"/>
      <c r="HV60" s="14"/>
      <c r="HW60" s="15"/>
    </row>
    <row r="61" ht="19" customHeight="1" spans="1:231">
      <c r="A61" s="10">
        <v>58</v>
      </c>
      <c r="B61" s="8"/>
      <c r="C61" s="9">
        <v>2</v>
      </c>
      <c r="D61" s="9" t="s">
        <v>107</v>
      </c>
      <c r="E61" s="9">
        <v>250</v>
      </c>
      <c r="F61" s="9"/>
      <c r="G61" s="11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4"/>
      <c r="W61" s="15"/>
      <c r="X61" s="16"/>
      <c r="Y61" s="17"/>
      <c r="Z61" s="12"/>
      <c r="AA61" s="18"/>
      <c r="AB61" s="19"/>
      <c r="AD61" s="12"/>
      <c r="AE61" s="20"/>
      <c r="AF61" s="21"/>
      <c r="AG61" s="11"/>
      <c r="AH61" s="11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3"/>
      <c r="AV61" s="14"/>
      <c r="AW61" s="15"/>
      <c r="AX61" s="16"/>
      <c r="AY61" s="17"/>
      <c r="AZ61" s="12"/>
      <c r="BA61" s="18"/>
      <c r="BB61" s="19"/>
      <c r="BD61" s="12"/>
      <c r="BE61" s="20"/>
      <c r="BF61" s="21"/>
      <c r="BG61" s="11"/>
      <c r="BH61" s="11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3"/>
      <c r="BV61" s="14"/>
      <c r="BW61" s="15"/>
      <c r="BX61" s="16"/>
      <c r="BY61" s="17"/>
      <c r="BZ61" s="12"/>
      <c r="CA61" s="18"/>
      <c r="CB61" s="19"/>
      <c r="CD61" s="12"/>
      <c r="CE61" s="20"/>
      <c r="CF61" s="21"/>
      <c r="CG61" s="11"/>
      <c r="CH61" s="11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3"/>
      <c r="CV61" s="14"/>
      <c r="CW61" s="15"/>
      <c r="CX61" s="16"/>
      <c r="CY61" s="17"/>
      <c r="CZ61" s="12"/>
      <c r="DA61" s="18"/>
      <c r="DB61" s="19"/>
      <c r="DD61" s="12"/>
      <c r="DE61" s="20"/>
      <c r="DF61" s="21"/>
      <c r="DG61" s="11"/>
      <c r="DH61" s="11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3"/>
      <c r="DV61" s="14"/>
      <c r="DW61" s="15"/>
      <c r="DX61" s="16"/>
      <c r="DY61" s="17"/>
      <c r="DZ61" s="12"/>
      <c r="EA61" s="18"/>
      <c r="EB61" s="19"/>
      <c r="ED61" s="12"/>
      <c r="EE61" s="20"/>
      <c r="EF61" s="21"/>
      <c r="EG61" s="11"/>
      <c r="EH61" s="11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3"/>
      <c r="EV61" s="14"/>
      <c r="EW61" s="15"/>
      <c r="EX61" s="16"/>
      <c r="EY61" s="17"/>
      <c r="EZ61" s="12"/>
      <c r="FA61" s="18"/>
      <c r="FB61" s="19"/>
      <c r="FD61" s="12"/>
      <c r="FE61" s="20"/>
      <c r="FF61" s="21"/>
      <c r="FG61" s="11"/>
      <c r="FH61" s="11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3"/>
      <c r="FV61" s="14"/>
      <c r="FW61" s="15"/>
      <c r="FX61" s="16"/>
      <c r="FY61" s="17"/>
      <c r="FZ61" s="12"/>
      <c r="GA61" s="18"/>
      <c r="GB61" s="19"/>
      <c r="GD61" s="12"/>
      <c r="GE61" s="20"/>
      <c r="GF61" s="21"/>
      <c r="GG61" s="11"/>
      <c r="GH61" s="11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3"/>
      <c r="GV61" s="14"/>
      <c r="GW61" s="15"/>
      <c r="GX61" s="16"/>
      <c r="GY61" s="17"/>
      <c r="GZ61" s="12"/>
      <c r="HA61" s="18"/>
      <c r="HB61" s="19"/>
      <c r="HD61" s="12"/>
      <c r="HE61" s="20"/>
      <c r="HF61" s="21"/>
      <c r="HG61" s="11"/>
      <c r="HH61" s="11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3"/>
      <c r="HV61" s="14"/>
      <c r="HW61" s="15"/>
    </row>
    <row r="62" ht="19" customHeight="1" spans="1:231">
      <c r="A62" s="10">
        <v>59</v>
      </c>
      <c r="B62" s="8"/>
      <c r="C62" s="9">
        <v>3</v>
      </c>
      <c r="D62" s="9" t="s">
        <v>108</v>
      </c>
      <c r="E62" s="9">
        <v>250</v>
      </c>
      <c r="F62" s="9"/>
      <c r="G62" s="11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/>
      <c r="V62" s="14"/>
      <c r="W62" s="15"/>
      <c r="X62" s="16"/>
      <c r="Y62" s="17"/>
      <c r="Z62" s="12"/>
      <c r="AA62" s="18"/>
      <c r="AB62" s="19"/>
      <c r="AD62" s="12"/>
      <c r="AE62" s="20"/>
      <c r="AF62" s="21"/>
      <c r="AG62" s="11"/>
      <c r="AH62" s="11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3"/>
      <c r="AV62" s="14"/>
      <c r="AW62" s="15"/>
      <c r="AX62" s="16"/>
      <c r="AY62" s="17"/>
      <c r="AZ62" s="12"/>
      <c r="BA62" s="18"/>
      <c r="BB62" s="19"/>
      <c r="BD62" s="12"/>
      <c r="BE62" s="20"/>
      <c r="BF62" s="21"/>
      <c r="BG62" s="11"/>
      <c r="BH62" s="11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3"/>
      <c r="BV62" s="14"/>
      <c r="BW62" s="15"/>
      <c r="BX62" s="16"/>
      <c r="BY62" s="17"/>
      <c r="BZ62" s="12"/>
      <c r="CA62" s="18"/>
      <c r="CB62" s="19"/>
      <c r="CD62" s="12"/>
      <c r="CE62" s="20"/>
      <c r="CF62" s="21"/>
      <c r="CG62" s="11"/>
      <c r="CH62" s="11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3"/>
      <c r="CV62" s="14"/>
      <c r="CW62" s="15"/>
      <c r="CX62" s="16"/>
      <c r="CY62" s="17"/>
      <c r="CZ62" s="12"/>
      <c r="DA62" s="18"/>
      <c r="DB62" s="19"/>
      <c r="DD62" s="12"/>
      <c r="DE62" s="20"/>
      <c r="DF62" s="21"/>
      <c r="DG62" s="11"/>
      <c r="DH62" s="11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3"/>
      <c r="DV62" s="14"/>
      <c r="DW62" s="15"/>
      <c r="DX62" s="16"/>
      <c r="DY62" s="17"/>
      <c r="DZ62" s="12"/>
      <c r="EA62" s="18"/>
      <c r="EB62" s="19"/>
      <c r="ED62" s="12"/>
      <c r="EE62" s="20"/>
      <c r="EF62" s="21"/>
      <c r="EG62" s="11"/>
      <c r="EH62" s="11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3"/>
      <c r="EV62" s="14"/>
      <c r="EW62" s="15"/>
      <c r="EX62" s="16"/>
      <c r="EY62" s="17"/>
      <c r="EZ62" s="12"/>
      <c r="FA62" s="18"/>
      <c r="FB62" s="19"/>
      <c r="FD62" s="12"/>
      <c r="FE62" s="20"/>
      <c r="FF62" s="21"/>
      <c r="FG62" s="11"/>
      <c r="FH62" s="11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3"/>
      <c r="FV62" s="14"/>
      <c r="FW62" s="15"/>
      <c r="FX62" s="16"/>
      <c r="FY62" s="17"/>
      <c r="FZ62" s="12"/>
      <c r="GA62" s="18"/>
      <c r="GB62" s="19"/>
      <c r="GD62" s="12"/>
      <c r="GE62" s="20"/>
      <c r="GF62" s="21"/>
      <c r="GG62" s="11"/>
      <c r="GH62" s="11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3"/>
      <c r="GV62" s="14"/>
      <c r="GW62" s="15"/>
      <c r="GX62" s="16"/>
      <c r="GY62" s="17"/>
      <c r="GZ62" s="12"/>
      <c r="HA62" s="18"/>
      <c r="HB62" s="19"/>
      <c r="HD62" s="12"/>
      <c r="HE62" s="20"/>
      <c r="HF62" s="21"/>
      <c r="HG62" s="11"/>
      <c r="HH62" s="11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3"/>
      <c r="HV62" s="14"/>
      <c r="HW62" s="15"/>
    </row>
    <row r="63" ht="19" customHeight="1" spans="1:231">
      <c r="A63" s="10">
        <v>60</v>
      </c>
      <c r="B63" s="8"/>
      <c r="C63" s="9">
        <v>4</v>
      </c>
      <c r="D63" s="9" t="s">
        <v>95</v>
      </c>
      <c r="E63" s="9">
        <v>250</v>
      </c>
      <c r="F63" s="9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/>
      <c r="V63" s="14"/>
      <c r="W63" s="15"/>
      <c r="X63" s="16"/>
      <c r="Y63" s="17"/>
      <c r="Z63" s="12"/>
      <c r="AA63" s="18"/>
      <c r="AB63" s="19"/>
      <c r="AD63" s="12"/>
      <c r="AE63" s="20"/>
      <c r="AF63" s="21"/>
      <c r="AG63" s="11"/>
      <c r="AH63" s="11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3"/>
      <c r="AV63" s="14"/>
      <c r="AW63" s="15"/>
      <c r="AX63" s="16"/>
      <c r="AY63" s="17"/>
      <c r="AZ63" s="12"/>
      <c r="BA63" s="18"/>
      <c r="BB63" s="19"/>
      <c r="BD63" s="12"/>
      <c r="BE63" s="20"/>
      <c r="BF63" s="21"/>
      <c r="BG63" s="11"/>
      <c r="BH63" s="11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3"/>
      <c r="BV63" s="14"/>
      <c r="BW63" s="15"/>
      <c r="BX63" s="16"/>
      <c r="BY63" s="17"/>
      <c r="BZ63" s="12"/>
      <c r="CA63" s="18"/>
      <c r="CB63" s="19"/>
      <c r="CD63" s="12"/>
      <c r="CE63" s="20"/>
      <c r="CF63" s="21"/>
      <c r="CG63" s="11"/>
      <c r="CH63" s="11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3"/>
      <c r="CV63" s="14"/>
      <c r="CW63" s="15"/>
      <c r="CX63" s="16"/>
      <c r="CY63" s="17"/>
      <c r="CZ63" s="12"/>
      <c r="DA63" s="18"/>
      <c r="DB63" s="19"/>
      <c r="DD63" s="12"/>
      <c r="DE63" s="20"/>
      <c r="DF63" s="21"/>
      <c r="DG63" s="11"/>
      <c r="DH63" s="11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3"/>
      <c r="DV63" s="14"/>
      <c r="DW63" s="15"/>
      <c r="DX63" s="16"/>
      <c r="DY63" s="17"/>
      <c r="DZ63" s="12"/>
      <c r="EA63" s="18"/>
      <c r="EB63" s="19"/>
      <c r="ED63" s="12"/>
      <c r="EE63" s="20"/>
      <c r="EF63" s="21"/>
      <c r="EG63" s="11"/>
      <c r="EH63" s="11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3"/>
      <c r="EV63" s="14"/>
      <c r="EW63" s="15"/>
      <c r="EX63" s="16"/>
      <c r="EY63" s="17"/>
      <c r="EZ63" s="12"/>
      <c r="FA63" s="18"/>
      <c r="FB63" s="19"/>
      <c r="FD63" s="12"/>
      <c r="FE63" s="20"/>
      <c r="FF63" s="21"/>
      <c r="FG63" s="11"/>
      <c r="FH63" s="11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3"/>
      <c r="FV63" s="14"/>
      <c r="FW63" s="15"/>
      <c r="FX63" s="16"/>
      <c r="FY63" s="17"/>
      <c r="FZ63" s="12"/>
      <c r="GA63" s="18"/>
      <c r="GB63" s="19"/>
      <c r="GD63" s="12"/>
      <c r="GE63" s="20"/>
      <c r="GF63" s="21"/>
      <c r="GG63" s="11"/>
      <c r="GH63" s="11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3"/>
      <c r="GV63" s="14"/>
      <c r="GW63" s="15"/>
      <c r="GX63" s="16"/>
      <c r="GY63" s="17"/>
      <c r="GZ63" s="12"/>
      <c r="HA63" s="18"/>
      <c r="HB63" s="19"/>
      <c r="HD63" s="12"/>
      <c r="HE63" s="20"/>
      <c r="HF63" s="21"/>
      <c r="HG63" s="11"/>
      <c r="HH63" s="11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3"/>
      <c r="HV63" s="14"/>
      <c r="HW63" s="15"/>
    </row>
    <row r="64" ht="19" customHeight="1" spans="1:231">
      <c r="A64" s="10">
        <v>61</v>
      </c>
      <c r="B64" s="8"/>
      <c r="C64" s="9">
        <v>5</v>
      </c>
      <c r="D64" s="9" t="s">
        <v>100</v>
      </c>
      <c r="E64" s="9">
        <v>250</v>
      </c>
      <c r="F64" s="9"/>
      <c r="G64" s="11"/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  <c r="V64" s="14"/>
      <c r="W64" s="15"/>
      <c r="X64" s="16"/>
      <c r="Y64" s="17"/>
      <c r="Z64" s="12"/>
      <c r="AA64" s="18"/>
      <c r="AB64" s="19"/>
      <c r="AD64" s="12"/>
      <c r="AE64" s="20"/>
      <c r="AF64" s="21"/>
      <c r="AG64" s="11"/>
      <c r="AH64" s="11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3"/>
      <c r="AV64" s="14"/>
      <c r="AW64" s="15"/>
      <c r="AX64" s="16"/>
      <c r="AY64" s="17"/>
      <c r="AZ64" s="12"/>
      <c r="BA64" s="18"/>
      <c r="BB64" s="19"/>
      <c r="BD64" s="12"/>
      <c r="BE64" s="20"/>
      <c r="BF64" s="21"/>
      <c r="BG64" s="11"/>
      <c r="BH64" s="11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3"/>
      <c r="BV64" s="14"/>
      <c r="BW64" s="15"/>
      <c r="BX64" s="16"/>
      <c r="BY64" s="17"/>
      <c r="BZ64" s="12"/>
      <c r="CA64" s="18"/>
      <c r="CB64" s="19"/>
      <c r="CD64" s="12"/>
      <c r="CE64" s="20"/>
      <c r="CF64" s="21"/>
      <c r="CG64" s="11"/>
      <c r="CH64" s="11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3"/>
      <c r="CV64" s="14"/>
      <c r="CW64" s="15"/>
      <c r="CX64" s="16"/>
      <c r="CY64" s="17"/>
      <c r="CZ64" s="12"/>
      <c r="DA64" s="18"/>
      <c r="DB64" s="19"/>
      <c r="DD64" s="12"/>
      <c r="DE64" s="20"/>
      <c r="DF64" s="21"/>
      <c r="DG64" s="11"/>
      <c r="DH64" s="11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3"/>
      <c r="DV64" s="14"/>
      <c r="DW64" s="15"/>
      <c r="DX64" s="16"/>
      <c r="DY64" s="17"/>
      <c r="DZ64" s="12"/>
      <c r="EA64" s="18"/>
      <c r="EB64" s="19"/>
      <c r="ED64" s="12"/>
      <c r="EE64" s="20"/>
      <c r="EF64" s="21"/>
      <c r="EG64" s="11"/>
      <c r="EH64" s="11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3"/>
      <c r="EV64" s="14"/>
      <c r="EW64" s="15"/>
      <c r="EX64" s="16"/>
      <c r="EY64" s="17"/>
      <c r="EZ64" s="12"/>
      <c r="FA64" s="18"/>
      <c r="FB64" s="19"/>
      <c r="FD64" s="12"/>
      <c r="FE64" s="20"/>
      <c r="FF64" s="21"/>
      <c r="FG64" s="11"/>
      <c r="FH64" s="11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3"/>
      <c r="FV64" s="14"/>
      <c r="FW64" s="15"/>
      <c r="FX64" s="16"/>
      <c r="FY64" s="17"/>
      <c r="FZ64" s="12"/>
      <c r="GA64" s="18"/>
      <c r="GB64" s="19"/>
      <c r="GD64" s="12"/>
      <c r="GE64" s="20"/>
      <c r="GF64" s="21"/>
      <c r="GG64" s="11"/>
      <c r="GH64" s="11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3"/>
      <c r="GV64" s="14"/>
      <c r="GW64" s="15"/>
      <c r="GX64" s="16"/>
      <c r="GY64" s="17"/>
      <c r="GZ64" s="12"/>
      <c r="HA64" s="18"/>
      <c r="HB64" s="19"/>
      <c r="HD64" s="12"/>
      <c r="HE64" s="20"/>
      <c r="HF64" s="21"/>
      <c r="HG64" s="11"/>
      <c r="HH64" s="11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3"/>
      <c r="HV64" s="14"/>
      <c r="HW64" s="15"/>
    </row>
    <row r="65" ht="19" customHeight="1" spans="1:231">
      <c r="A65" s="10">
        <v>62</v>
      </c>
      <c r="B65" s="8"/>
      <c r="C65" s="9">
        <v>6</v>
      </c>
      <c r="D65" s="9" t="s">
        <v>98</v>
      </c>
      <c r="E65" s="9">
        <v>250</v>
      </c>
      <c r="F65" s="9"/>
      <c r="G65" s="11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  <c r="V65" s="14"/>
      <c r="W65" s="15"/>
      <c r="X65" s="16"/>
      <c r="Y65" s="17"/>
      <c r="Z65" s="12"/>
      <c r="AA65" s="18"/>
      <c r="AB65" s="19"/>
      <c r="AD65" s="12"/>
      <c r="AE65" s="20"/>
      <c r="AF65" s="21"/>
      <c r="AG65" s="11"/>
      <c r="AH65" s="11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14"/>
      <c r="AW65" s="15"/>
      <c r="AX65" s="16"/>
      <c r="AY65" s="17"/>
      <c r="AZ65" s="12"/>
      <c r="BA65" s="18"/>
      <c r="BB65" s="19"/>
      <c r="BD65" s="12"/>
      <c r="BE65" s="20"/>
      <c r="BF65" s="21"/>
      <c r="BG65" s="11"/>
      <c r="BH65" s="11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3"/>
      <c r="BV65" s="14"/>
      <c r="BW65" s="15"/>
      <c r="BX65" s="16"/>
      <c r="BY65" s="17"/>
      <c r="BZ65" s="12"/>
      <c r="CA65" s="18"/>
      <c r="CB65" s="19"/>
      <c r="CD65" s="12"/>
      <c r="CE65" s="20"/>
      <c r="CF65" s="21"/>
      <c r="CG65" s="11"/>
      <c r="CH65" s="11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3"/>
      <c r="CV65" s="14"/>
      <c r="CW65" s="15"/>
      <c r="CX65" s="16"/>
      <c r="CY65" s="17"/>
      <c r="CZ65" s="12"/>
      <c r="DA65" s="18"/>
      <c r="DB65" s="19"/>
      <c r="DD65" s="12"/>
      <c r="DE65" s="20"/>
      <c r="DF65" s="21"/>
      <c r="DG65" s="11"/>
      <c r="DH65" s="11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3"/>
      <c r="DV65" s="14"/>
      <c r="DW65" s="15"/>
      <c r="DX65" s="16"/>
      <c r="DY65" s="17"/>
      <c r="DZ65" s="12"/>
      <c r="EA65" s="18"/>
      <c r="EB65" s="19"/>
      <c r="ED65" s="12"/>
      <c r="EE65" s="20"/>
      <c r="EF65" s="21"/>
      <c r="EG65" s="11"/>
      <c r="EH65" s="11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3"/>
      <c r="EV65" s="14"/>
      <c r="EW65" s="15"/>
      <c r="EX65" s="16"/>
      <c r="EY65" s="17"/>
      <c r="EZ65" s="12"/>
      <c r="FA65" s="18"/>
      <c r="FB65" s="19"/>
      <c r="FD65" s="12"/>
      <c r="FE65" s="20"/>
      <c r="FF65" s="21"/>
      <c r="FG65" s="11"/>
      <c r="FH65" s="11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3"/>
      <c r="FV65" s="14"/>
      <c r="FW65" s="15"/>
      <c r="FX65" s="16"/>
      <c r="FY65" s="17"/>
      <c r="FZ65" s="12"/>
      <c r="GA65" s="18"/>
      <c r="GB65" s="19"/>
      <c r="GD65" s="12"/>
      <c r="GE65" s="20"/>
      <c r="GF65" s="21"/>
      <c r="GG65" s="11"/>
      <c r="GH65" s="11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3"/>
      <c r="GV65" s="14"/>
      <c r="GW65" s="15"/>
      <c r="GX65" s="16"/>
      <c r="GY65" s="17"/>
      <c r="GZ65" s="12"/>
      <c r="HA65" s="18"/>
      <c r="HB65" s="19"/>
      <c r="HD65" s="12"/>
      <c r="HE65" s="20"/>
      <c r="HF65" s="21"/>
      <c r="HG65" s="11"/>
      <c r="HH65" s="11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3"/>
      <c r="HV65" s="14"/>
      <c r="HW65" s="15"/>
    </row>
    <row r="66" ht="19" customHeight="1" spans="1:231">
      <c r="A66" s="10">
        <v>63</v>
      </c>
      <c r="B66" s="8"/>
      <c r="C66" s="9">
        <v>7</v>
      </c>
      <c r="D66" s="9" t="s">
        <v>94</v>
      </c>
      <c r="E66" s="9">
        <v>250</v>
      </c>
      <c r="F66" s="9"/>
      <c r="G66" s="11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/>
      <c r="V66" s="14"/>
      <c r="W66" s="15"/>
      <c r="X66" s="16"/>
      <c r="Y66" s="17"/>
      <c r="Z66" s="12"/>
      <c r="AA66" s="18"/>
      <c r="AB66" s="19"/>
      <c r="AD66" s="12"/>
      <c r="AE66" s="20"/>
      <c r="AF66" s="21"/>
      <c r="AG66" s="11"/>
      <c r="AH66" s="11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3"/>
      <c r="AV66" s="14"/>
      <c r="AW66" s="15"/>
      <c r="AX66" s="16"/>
      <c r="AY66" s="17"/>
      <c r="AZ66" s="12"/>
      <c r="BA66" s="18"/>
      <c r="BB66" s="19"/>
      <c r="BD66" s="12"/>
      <c r="BE66" s="20"/>
      <c r="BF66" s="21"/>
      <c r="BG66" s="11"/>
      <c r="BH66" s="11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3"/>
      <c r="BV66" s="14"/>
      <c r="BW66" s="15"/>
      <c r="BX66" s="16"/>
      <c r="BY66" s="17"/>
      <c r="BZ66" s="12"/>
      <c r="CA66" s="18"/>
      <c r="CB66" s="19"/>
      <c r="CD66" s="12"/>
      <c r="CE66" s="20"/>
      <c r="CF66" s="21"/>
      <c r="CG66" s="11"/>
      <c r="CH66" s="11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3"/>
      <c r="CV66" s="14"/>
      <c r="CW66" s="15"/>
      <c r="CX66" s="16"/>
      <c r="CY66" s="17"/>
      <c r="CZ66" s="12"/>
      <c r="DA66" s="18"/>
      <c r="DB66" s="19"/>
      <c r="DD66" s="12"/>
      <c r="DE66" s="20"/>
      <c r="DF66" s="21"/>
      <c r="DG66" s="11"/>
      <c r="DH66" s="11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3"/>
      <c r="DV66" s="14"/>
      <c r="DW66" s="15"/>
      <c r="DX66" s="16"/>
      <c r="DY66" s="17"/>
      <c r="DZ66" s="12"/>
      <c r="EA66" s="18"/>
      <c r="EB66" s="19"/>
      <c r="ED66" s="12"/>
      <c r="EE66" s="20"/>
      <c r="EF66" s="21"/>
      <c r="EG66" s="11"/>
      <c r="EH66" s="11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3"/>
      <c r="EV66" s="14"/>
      <c r="EW66" s="15"/>
      <c r="EX66" s="16"/>
      <c r="EY66" s="17"/>
      <c r="EZ66" s="12"/>
      <c r="FA66" s="18"/>
      <c r="FB66" s="19"/>
      <c r="FD66" s="12"/>
      <c r="FE66" s="20"/>
      <c r="FF66" s="21"/>
      <c r="FG66" s="11"/>
      <c r="FH66" s="11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3"/>
      <c r="FV66" s="14"/>
      <c r="FW66" s="15"/>
      <c r="FX66" s="16"/>
      <c r="FY66" s="17"/>
      <c r="FZ66" s="12"/>
      <c r="GA66" s="18"/>
      <c r="GB66" s="19"/>
      <c r="GD66" s="12"/>
      <c r="GE66" s="20"/>
      <c r="GF66" s="21"/>
      <c r="GG66" s="11"/>
      <c r="GH66" s="11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3"/>
      <c r="GV66" s="14"/>
      <c r="GW66" s="15"/>
      <c r="GX66" s="16"/>
      <c r="GY66" s="17"/>
      <c r="GZ66" s="12"/>
      <c r="HA66" s="18"/>
      <c r="HB66" s="19"/>
      <c r="HD66" s="12"/>
      <c r="HE66" s="20"/>
      <c r="HF66" s="21"/>
      <c r="HG66" s="11"/>
      <c r="HH66" s="11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3"/>
      <c r="HV66" s="14"/>
      <c r="HW66" s="15"/>
    </row>
    <row r="67" ht="19" customHeight="1" spans="1:231">
      <c r="A67" s="10">
        <v>64</v>
      </c>
      <c r="B67" s="8"/>
      <c r="C67" s="9">
        <v>8</v>
      </c>
      <c r="D67" s="9" t="s">
        <v>101</v>
      </c>
      <c r="E67" s="9">
        <v>250</v>
      </c>
      <c r="F67" s="9"/>
      <c r="G67" s="11"/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  <c r="V67" s="14"/>
      <c r="W67" s="15"/>
      <c r="X67" s="16"/>
      <c r="Y67" s="17"/>
      <c r="Z67" s="12"/>
      <c r="AA67" s="18"/>
      <c r="AB67" s="19"/>
      <c r="AD67" s="12"/>
      <c r="AE67" s="20"/>
      <c r="AF67" s="21"/>
      <c r="AG67" s="11"/>
      <c r="AH67" s="11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3"/>
      <c r="AV67" s="14"/>
      <c r="AW67" s="15"/>
      <c r="AX67" s="16"/>
      <c r="AY67" s="17"/>
      <c r="AZ67" s="12"/>
      <c r="BA67" s="18"/>
      <c r="BB67" s="19"/>
      <c r="BD67" s="12"/>
      <c r="BE67" s="20"/>
      <c r="BF67" s="21"/>
      <c r="BG67" s="11"/>
      <c r="BH67" s="11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3"/>
      <c r="BV67" s="14"/>
      <c r="BW67" s="15"/>
      <c r="BX67" s="16"/>
      <c r="BY67" s="17"/>
      <c r="BZ67" s="12"/>
      <c r="CA67" s="18"/>
      <c r="CB67" s="19"/>
      <c r="CD67" s="12"/>
      <c r="CE67" s="20"/>
      <c r="CF67" s="21"/>
      <c r="CG67" s="11"/>
      <c r="CH67" s="11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3"/>
      <c r="CV67" s="14"/>
      <c r="CW67" s="15"/>
      <c r="CX67" s="16"/>
      <c r="CY67" s="17"/>
      <c r="CZ67" s="12"/>
      <c r="DA67" s="18"/>
      <c r="DB67" s="19"/>
      <c r="DD67" s="12"/>
      <c r="DE67" s="20"/>
      <c r="DF67" s="21"/>
      <c r="DG67" s="11"/>
      <c r="DH67" s="11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3"/>
      <c r="DV67" s="14"/>
      <c r="DW67" s="15"/>
      <c r="DX67" s="16"/>
      <c r="DY67" s="17"/>
      <c r="DZ67" s="12"/>
      <c r="EA67" s="18"/>
      <c r="EB67" s="19"/>
      <c r="ED67" s="12"/>
      <c r="EE67" s="20"/>
      <c r="EF67" s="21"/>
      <c r="EG67" s="11"/>
      <c r="EH67" s="11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3"/>
      <c r="EV67" s="14"/>
      <c r="EW67" s="15"/>
      <c r="EX67" s="16"/>
      <c r="EY67" s="17"/>
      <c r="EZ67" s="12"/>
      <c r="FA67" s="18"/>
      <c r="FB67" s="19"/>
      <c r="FD67" s="12"/>
      <c r="FE67" s="20"/>
      <c r="FF67" s="21"/>
      <c r="FG67" s="11"/>
      <c r="FH67" s="11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3"/>
      <c r="FV67" s="14"/>
      <c r="FW67" s="15"/>
      <c r="FX67" s="16"/>
      <c r="FY67" s="17"/>
      <c r="FZ67" s="12"/>
      <c r="GA67" s="18"/>
      <c r="GB67" s="19"/>
      <c r="GD67" s="12"/>
      <c r="GE67" s="20"/>
      <c r="GF67" s="21"/>
      <c r="GG67" s="11"/>
      <c r="GH67" s="11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3"/>
      <c r="GV67" s="14"/>
      <c r="GW67" s="15"/>
      <c r="GX67" s="16"/>
      <c r="GY67" s="17"/>
      <c r="GZ67" s="12"/>
      <c r="HA67" s="18"/>
      <c r="HB67" s="19"/>
      <c r="HD67" s="12"/>
      <c r="HE67" s="20"/>
      <c r="HF67" s="21"/>
      <c r="HG67" s="11"/>
      <c r="HH67" s="11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3"/>
      <c r="HV67" s="14"/>
      <c r="HW67" s="15"/>
    </row>
    <row r="68" ht="19" customHeight="1" spans="1:231">
      <c r="A68" s="10">
        <v>65</v>
      </c>
      <c r="B68" s="8"/>
      <c r="C68" s="9">
        <v>9</v>
      </c>
      <c r="D68" s="9" t="s">
        <v>105</v>
      </c>
      <c r="E68" s="9">
        <v>250</v>
      </c>
      <c r="F68" s="9"/>
      <c r="G68" s="11"/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V68" s="14"/>
      <c r="W68" s="15"/>
      <c r="X68" s="16"/>
      <c r="Y68" s="17"/>
      <c r="Z68" s="12"/>
      <c r="AA68" s="18"/>
      <c r="AB68" s="19"/>
      <c r="AD68" s="12"/>
      <c r="AE68" s="20"/>
      <c r="AF68" s="21"/>
      <c r="AG68" s="11"/>
      <c r="AH68" s="11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3"/>
      <c r="AV68" s="14"/>
      <c r="AW68" s="15"/>
      <c r="AX68" s="16"/>
      <c r="AY68" s="17"/>
      <c r="AZ68" s="12"/>
      <c r="BA68" s="18"/>
      <c r="BB68" s="19"/>
      <c r="BD68" s="12"/>
      <c r="BE68" s="20"/>
      <c r="BF68" s="21"/>
      <c r="BG68" s="11"/>
      <c r="BH68" s="11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3"/>
      <c r="BV68" s="14"/>
      <c r="BW68" s="15"/>
      <c r="BX68" s="16"/>
      <c r="BY68" s="17"/>
      <c r="BZ68" s="12"/>
      <c r="CA68" s="18"/>
      <c r="CB68" s="19"/>
      <c r="CD68" s="12"/>
      <c r="CE68" s="20"/>
      <c r="CF68" s="21"/>
      <c r="CG68" s="11"/>
      <c r="CH68" s="11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3"/>
      <c r="CV68" s="14"/>
      <c r="CW68" s="15"/>
      <c r="CX68" s="16"/>
      <c r="CY68" s="17"/>
      <c r="CZ68" s="12"/>
      <c r="DA68" s="18"/>
      <c r="DB68" s="19"/>
      <c r="DD68" s="12"/>
      <c r="DE68" s="20"/>
      <c r="DF68" s="21"/>
      <c r="DG68" s="11"/>
      <c r="DH68" s="11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3"/>
      <c r="DV68" s="14"/>
      <c r="DW68" s="15"/>
      <c r="DX68" s="16"/>
      <c r="DY68" s="17"/>
      <c r="DZ68" s="12"/>
      <c r="EA68" s="18"/>
      <c r="EB68" s="19"/>
      <c r="ED68" s="12"/>
      <c r="EE68" s="20"/>
      <c r="EF68" s="21"/>
      <c r="EG68" s="11"/>
      <c r="EH68" s="11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3"/>
      <c r="EV68" s="14"/>
      <c r="EW68" s="15"/>
      <c r="EX68" s="16"/>
      <c r="EY68" s="17"/>
      <c r="EZ68" s="12"/>
      <c r="FA68" s="18"/>
      <c r="FB68" s="19"/>
      <c r="FD68" s="12"/>
      <c r="FE68" s="20"/>
      <c r="FF68" s="21"/>
      <c r="FG68" s="11"/>
      <c r="FH68" s="11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3"/>
      <c r="FV68" s="14"/>
      <c r="FW68" s="15"/>
      <c r="FX68" s="16"/>
      <c r="FY68" s="17"/>
      <c r="FZ68" s="12"/>
      <c r="GA68" s="18"/>
      <c r="GB68" s="19"/>
      <c r="GD68" s="12"/>
      <c r="GE68" s="20"/>
      <c r="GF68" s="21"/>
      <c r="GG68" s="11"/>
      <c r="GH68" s="11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3"/>
      <c r="GV68" s="14"/>
      <c r="GW68" s="15"/>
      <c r="GX68" s="16"/>
      <c r="GY68" s="17"/>
      <c r="GZ68" s="12"/>
      <c r="HA68" s="18"/>
      <c r="HB68" s="19"/>
      <c r="HD68" s="12"/>
      <c r="HE68" s="20"/>
      <c r="HF68" s="21"/>
      <c r="HG68" s="11"/>
      <c r="HH68" s="11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3"/>
      <c r="HV68" s="14"/>
      <c r="HW68" s="15"/>
    </row>
    <row r="69" ht="19" customHeight="1" spans="1:231">
      <c r="A69" s="10">
        <v>66</v>
      </c>
      <c r="B69" s="8"/>
      <c r="C69" s="9">
        <v>10</v>
      </c>
      <c r="D69" s="9" t="s">
        <v>102</v>
      </c>
      <c r="E69" s="9">
        <v>250</v>
      </c>
      <c r="F69" s="9"/>
      <c r="G69" s="11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14"/>
      <c r="W69" s="15"/>
      <c r="X69" s="16"/>
      <c r="Y69" s="17"/>
      <c r="Z69" s="12"/>
      <c r="AA69" s="18"/>
      <c r="AB69" s="19"/>
      <c r="AD69" s="12"/>
      <c r="AE69" s="20"/>
      <c r="AF69" s="21"/>
      <c r="AG69" s="11"/>
      <c r="AH69" s="11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3"/>
      <c r="AV69" s="14"/>
      <c r="AW69" s="15"/>
      <c r="AX69" s="16"/>
      <c r="AY69" s="17"/>
      <c r="AZ69" s="12"/>
      <c r="BA69" s="18"/>
      <c r="BB69" s="19"/>
      <c r="BD69" s="12"/>
      <c r="BE69" s="20"/>
      <c r="BF69" s="21"/>
      <c r="BG69" s="11"/>
      <c r="BH69" s="11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3"/>
      <c r="BV69" s="14"/>
      <c r="BW69" s="15"/>
      <c r="BX69" s="16"/>
      <c r="BY69" s="17"/>
      <c r="BZ69" s="12"/>
      <c r="CA69" s="18"/>
      <c r="CB69" s="19"/>
      <c r="CD69" s="12"/>
      <c r="CE69" s="20"/>
      <c r="CF69" s="21"/>
      <c r="CG69" s="11"/>
      <c r="CH69" s="11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3"/>
      <c r="CV69" s="14"/>
      <c r="CW69" s="15"/>
      <c r="CX69" s="16"/>
      <c r="CY69" s="17"/>
      <c r="CZ69" s="12"/>
      <c r="DA69" s="18"/>
      <c r="DB69" s="19"/>
      <c r="DD69" s="12"/>
      <c r="DE69" s="20"/>
      <c r="DF69" s="21"/>
      <c r="DG69" s="11"/>
      <c r="DH69" s="11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3"/>
      <c r="DV69" s="14"/>
      <c r="DW69" s="15"/>
      <c r="DX69" s="16"/>
      <c r="DY69" s="17"/>
      <c r="DZ69" s="12"/>
      <c r="EA69" s="18"/>
      <c r="EB69" s="19"/>
      <c r="ED69" s="12"/>
      <c r="EE69" s="20"/>
      <c r="EF69" s="21"/>
      <c r="EG69" s="11"/>
      <c r="EH69" s="11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3"/>
      <c r="EV69" s="14"/>
      <c r="EW69" s="15"/>
      <c r="EX69" s="16"/>
      <c r="EY69" s="17"/>
      <c r="EZ69" s="12"/>
      <c r="FA69" s="18"/>
      <c r="FB69" s="19"/>
      <c r="FD69" s="12"/>
      <c r="FE69" s="20"/>
      <c r="FF69" s="21"/>
      <c r="FG69" s="11"/>
      <c r="FH69" s="11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3"/>
      <c r="FV69" s="14"/>
      <c r="FW69" s="15"/>
      <c r="FX69" s="16"/>
      <c r="FY69" s="17"/>
      <c r="FZ69" s="12"/>
      <c r="GA69" s="18"/>
      <c r="GB69" s="19"/>
      <c r="GD69" s="12"/>
      <c r="GE69" s="20"/>
      <c r="GF69" s="21"/>
      <c r="GG69" s="11"/>
      <c r="GH69" s="11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3"/>
      <c r="GV69" s="14"/>
      <c r="GW69" s="15"/>
      <c r="GX69" s="16"/>
      <c r="GY69" s="17"/>
      <c r="GZ69" s="12"/>
      <c r="HA69" s="18"/>
      <c r="HB69" s="19"/>
      <c r="HD69" s="12"/>
      <c r="HE69" s="20"/>
      <c r="HF69" s="21"/>
      <c r="HG69" s="11"/>
      <c r="HH69" s="11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3"/>
      <c r="HV69" s="14"/>
      <c r="HW69" s="15"/>
    </row>
    <row r="70" ht="19" customHeight="1" spans="1:231">
      <c r="A70" s="10">
        <v>67</v>
      </c>
      <c r="B70" s="8" t="s">
        <v>14</v>
      </c>
      <c r="C70" s="9">
        <v>1</v>
      </c>
      <c r="D70" s="9" t="s">
        <v>111</v>
      </c>
      <c r="E70" s="9">
        <v>250</v>
      </c>
      <c r="F70" s="9"/>
      <c r="G70" s="11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/>
      <c r="V70" s="14"/>
      <c r="W70" s="15"/>
      <c r="X70" s="16"/>
      <c r="Y70" s="17"/>
      <c r="Z70" s="12"/>
      <c r="AA70" s="18"/>
      <c r="AB70" s="19"/>
      <c r="AD70" s="12"/>
      <c r="AE70" s="20"/>
      <c r="AF70" s="21"/>
      <c r="AG70" s="11"/>
      <c r="AH70" s="11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  <c r="AV70" s="14"/>
      <c r="AW70" s="15"/>
      <c r="AX70" s="16"/>
      <c r="AY70" s="17"/>
      <c r="AZ70" s="12"/>
      <c r="BA70" s="18"/>
      <c r="BB70" s="19"/>
      <c r="BD70" s="12"/>
      <c r="BE70" s="20"/>
      <c r="BF70" s="21"/>
      <c r="BG70" s="11"/>
      <c r="BH70" s="11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3"/>
      <c r="BV70" s="14"/>
      <c r="BW70" s="15"/>
      <c r="BX70" s="16"/>
      <c r="BY70" s="17"/>
      <c r="BZ70" s="12"/>
      <c r="CA70" s="18"/>
      <c r="CB70" s="19"/>
      <c r="CD70" s="12"/>
      <c r="CE70" s="20"/>
      <c r="CF70" s="21"/>
      <c r="CG70" s="11"/>
      <c r="CH70" s="11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3"/>
      <c r="CV70" s="14"/>
      <c r="CW70" s="15"/>
      <c r="CX70" s="16"/>
      <c r="CY70" s="17"/>
      <c r="CZ70" s="12"/>
      <c r="DA70" s="18"/>
      <c r="DB70" s="19"/>
      <c r="DD70" s="12"/>
      <c r="DE70" s="20"/>
      <c r="DF70" s="21"/>
      <c r="DG70" s="11"/>
      <c r="DH70" s="11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3"/>
      <c r="DV70" s="14"/>
      <c r="DW70" s="15"/>
      <c r="DX70" s="16"/>
      <c r="DY70" s="17"/>
      <c r="DZ70" s="12"/>
      <c r="EA70" s="18"/>
      <c r="EB70" s="19"/>
      <c r="ED70" s="12"/>
      <c r="EE70" s="20"/>
      <c r="EF70" s="21"/>
      <c r="EG70" s="11"/>
      <c r="EH70" s="11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3"/>
      <c r="EV70" s="14"/>
      <c r="EW70" s="15"/>
      <c r="EX70" s="16"/>
      <c r="EY70" s="17"/>
      <c r="EZ70" s="12"/>
      <c r="FA70" s="18"/>
      <c r="FB70" s="19"/>
      <c r="FD70" s="12"/>
      <c r="FE70" s="20"/>
      <c r="FF70" s="21"/>
      <c r="FG70" s="11"/>
      <c r="FH70" s="11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3"/>
      <c r="FV70" s="14"/>
      <c r="FW70" s="15"/>
      <c r="FX70" s="16"/>
      <c r="FY70" s="17"/>
      <c r="FZ70" s="12"/>
      <c r="GA70" s="18"/>
      <c r="GB70" s="19"/>
      <c r="GD70" s="12"/>
      <c r="GE70" s="20"/>
      <c r="GF70" s="21"/>
      <c r="GG70" s="11"/>
      <c r="GH70" s="11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3"/>
      <c r="GV70" s="14"/>
      <c r="GW70" s="15"/>
      <c r="GX70" s="16"/>
      <c r="GY70" s="17"/>
      <c r="GZ70" s="12"/>
      <c r="HA70" s="18"/>
      <c r="HB70" s="19"/>
      <c r="HD70" s="12"/>
      <c r="HE70" s="20"/>
      <c r="HF70" s="21"/>
      <c r="HG70" s="11"/>
      <c r="HH70" s="11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3"/>
      <c r="HV70" s="14"/>
      <c r="HW70" s="15"/>
    </row>
    <row r="71" ht="19" customHeight="1" spans="1:231">
      <c r="A71" s="10">
        <v>68</v>
      </c>
      <c r="B71" s="8"/>
      <c r="C71" s="9">
        <v>2</v>
      </c>
      <c r="D71" s="9" t="s">
        <v>252</v>
      </c>
      <c r="E71" s="9">
        <v>250</v>
      </c>
      <c r="F71" s="9"/>
      <c r="G71" s="11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  <c r="V71" s="14"/>
      <c r="W71" s="15"/>
      <c r="X71" s="16"/>
      <c r="Y71" s="17"/>
      <c r="Z71" s="12"/>
      <c r="AA71" s="18"/>
      <c r="AB71" s="19"/>
      <c r="AD71" s="12"/>
      <c r="AE71" s="20"/>
      <c r="AF71" s="21"/>
      <c r="AG71" s="11"/>
      <c r="AH71" s="11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3"/>
      <c r="AV71" s="14"/>
      <c r="AW71" s="15"/>
      <c r="AX71" s="16"/>
      <c r="AY71" s="17"/>
      <c r="AZ71" s="12"/>
      <c r="BA71" s="18"/>
      <c r="BB71" s="19"/>
      <c r="BD71" s="12"/>
      <c r="BE71" s="20"/>
      <c r="BF71" s="21"/>
      <c r="BG71" s="11"/>
      <c r="BH71" s="11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3"/>
      <c r="BV71" s="14"/>
      <c r="BW71" s="15"/>
      <c r="BX71" s="16"/>
      <c r="BY71" s="17"/>
      <c r="BZ71" s="12"/>
      <c r="CA71" s="18"/>
      <c r="CB71" s="19"/>
      <c r="CD71" s="12"/>
      <c r="CE71" s="20"/>
      <c r="CF71" s="21"/>
      <c r="CG71" s="11"/>
      <c r="CH71" s="11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3"/>
      <c r="CV71" s="14"/>
      <c r="CW71" s="15"/>
      <c r="CX71" s="16"/>
      <c r="CY71" s="17"/>
      <c r="CZ71" s="12"/>
      <c r="DA71" s="18"/>
      <c r="DB71" s="19"/>
      <c r="DD71" s="12"/>
      <c r="DE71" s="20"/>
      <c r="DF71" s="21"/>
      <c r="DG71" s="11"/>
      <c r="DH71" s="11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3"/>
      <c r="DV71" s="14"/>
      <c r="DW71" s="15"/>
      <c r="DX71" s="16"/>
      <c r="DY71" s="17"/>
      <c r="DZ71" s="12"/>
      <c r="EA71" s="18"/>
      <c r="EB71" s="19"/>
      <c r="ED71" s="12"/>
      <c r="EE71" s="20"/>
      <c r="EF71" s="21"/>
      <c r="EG71" s="11"/>
      <c r="EH71" s="11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3"/>
      <c r="EV71" s="14"/>
      <c r="EW71" s="15"/>
      <c r="EX71" s="16"/>
      <c r="EY71" s="17"/>
      <c r="EZ71" s="12"/>
      <c r="FA71" s="18"/>
      <c r="FB71" s="19"/>
      <c r="FD71" s="12"/>
      <c r="FE71" s="20"/>
      <c r="FF71" s="21"/>
      <c r="FG71" s="11"/>
      <c r="FH71" s="11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3"/>
      <c r="FV71" s="14"/>
      <c r="FW71" s="15"/>
      <c r="FX71" s="16"/>
      <c r="FY71" s="17"/>
      <c r="FZ71" s="12"/>
      <c r="GA71" s="18"/>
      <c r="GB71" s="19"/>
      <c r="GD71" s="12"/>
      <c r="GE71" s="20"/>
      <c r="GF71" s="21"/>
      <c r="GG71" s="11"/>
      <c r="GH71" s="11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3"/>
      <c r="GV71" s="14"/>
      <c r="GW71" s="15"/>
      <c r="GX71" s="16"/>
      <c r="GY71" s="17"/>
      <c r="GZ71" s="12"/>
      <c r="HA71" s="18"/>
      <c r="HB71" s="19"/>
      <c r="HD71" s="12"/>
      <c r="HE71" s="20"/>
      <c r="HF71" s="21"/>
      <c r="HG71" s="11"/>
      <c r="HH71" s="11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3"/>
      <c r="HV71" s="14"/>
      <c r="HW71" s="15"/>
    </row>
    <row r="72" ht="19" customHeight="1" spans="1:231">
      <c r="A72" s="10">
        <v>69</v>
      </c>
      <c r="B72" s="8"/>
      <c r="C72" s="9">
        <v>3</v>
      </c>
      <c r="D72" s="9" t="s">
        <v>109</v>
      </c>
      <c r="E72" s="9">
        <v>250</v>
      </c>
      <c r="F72" s="9"/>
      <c r="G72" s="11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14"/>
      <c r="W72" s="15"/>
      <c r="X72" s="16"/>
      <c r="Y72" s="17"/>
      <c r="Z72" s="12"/>
      <c r="AA72" s="18"/>
      <c r="AB72" s="19"/>
      <c r="AD72" s="12"/>
      <c r="AE72" s="20"/>
      <c r="AF72" s="21"/>
      <c r="AG72" s="11"/>
      <c r="AH72" s="11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3"/>
      <c r="AV72" s="14"/>
      <c r="AW72" s="15"/>
      <c r="AX72" s="16"/>
      <c r="AY72" s="17"/>
      <c r="AZ72" s="12"/>
      <c r="BA72" s="18"/>
      <c r="BB72" s="19"/>
      <c r="BD72" s="12"/>
      <c r="BE72" s="20"/>
      <c r="BF72" s="21"/>
      <c r="BG72" s="11"/>
      <c r="BH72" s="11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3"/>
      <c r="BV72" s="14"/>
      <c r="BW72" s="15"/>
      <c r="BX72" s="16"/>
      <c r="BY72" s="17"/>
      <c r="BZ72" s="12"/>
      <c r="CA72" s="18"/>
      <c r="CB72" s="19"/>
      <c r="CD72" s="12"/>
      <c r="CE72" s="20"/>
      <c r="CF72" s="21"/>
      <c r="CG72" s="11"/>
      <c r="CH72" s="11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3"/>
      <c r="CV72" s="14"/>
      <c r="CW72" s="15"/>
      <c r="CX72" s="16"/>
      <c r="CY72" s="17"/>
      <c r="CZ72" s="12"/>
      <c r="DA72" s="18"/>
      <c r="DB72" s="19"/>
      <c r="DD72" s="12"/>
      <c r="DE72" s="20"/>
      <c r="DF72" s="21"/>
      <c r="DG72" s="11"/>
      <c r="DH72" s="11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3"/>
      <c r="DV72" s="14"/>
      <c r="DW72" s="15"/>
      <c r="DX72" s="16"/>
      <c r="DY72" s="17"/>
      <c r="DZ72" s="12"/>
      <c r="EA72" s="18"/>
      <c r="EB72" s="19"/>
      <c r="ED72" s="12"/>
      <c r="EE72" s="20"/>
      <c r="EF72" s="21"/>
      <c r="EG72" s="11"/>
      <c r="EH72" s="11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3"/>
      <c r="EV72" s="14"/>
      <c r="EW72" s="15"/>
      <c r="EX72" s="16"/>
      <c r="EY72" s="17"/>
      <c r="EZ72" s="12"/>
      <c r="FA72" s="18"/>
      <c r="FB72" s="19"/>
      <c r="FD72" s="12"/>
      <c r="FE72" s="20"/>
      <c r="FF72" s="21"/>
      <c r="FG72" s="11"/>
      <c r="FH72" s="11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3"/>
      <c r="FV72" s="14"/>
      <c r="FW72" s="15"/>
      <c r="FX72" s="16"/>
      <c r="FY72" s="17"/>
      <c r="FZ72" s="12"/>
      <c r="GA72" s="18"/>
      <c r="GB72" s="19"/>
      <c r="GD72" s="12"/>
      <c r="GE72" s="20"/>
      <c r="GF72" s="21"/>
      <c r="GG72" s="11"/>
      <c r="GH72" s="11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3"/>
      <c r="GV72" s="14"/>
      <c r="GW72" s="15"/>
      <c r="GX72" s="16"/>
      <c r="GY72" s="17"/>
      <c r="GZ72" s="12"/>
      <c r="HA72" s="18"/>
      <c r="HB72" s="19"/>
      <c r="HD72" s="12"/>
      <c r="HE72" s="20"/>
      <c r="HF72" s="21"/>
      <c r="HG72" s="11"/>
      <c r="HH72" s="11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3"/>
      <c r="HV72" s="14"/>
      <c r="HW72" s="15"/>
    </row>
    <row r="73" ht="19" customHeight="1" spans="1:231">
      <c r="A73" s="10">
        <v>70</v>
      </c>
      <c r="B73" s="8" t="s">
        <v>15</v>
      </c>
      <c r="C73" s="9">
        <v>1</v>
      </c>
      <c r="D73" s="9" t="s">
        <v>253</v>
      </c>
      <c r="E73" s="9">
        <v>250</v>
      </c>
      <c r="F73" s="9"/>
      <c r="G73" s="11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/>
      <c r="V73" s="14"/>
      <c r="W73" s="15"/>
      <c r="X73" s="16"/>
      <c r="Y73" s="17"/>
      <c r="Z73" s="12"/>
      <c r="AA73" s="18"/>
      <c r="AB73" s="19"/>
      <c r="AD73" s="12"/>
      <c r="AE73" s="20"/>
      <c r="AF73" s="21"/>
      <c r="AG73" s="11"/>
      <c r="AH73" s="11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3"/>
      <c r="AV73" s="14"/>
      <c r="AW73" s="15"/>
      <c r="AX73" s="16"/>
      <c r="AY73" s="17"/>
      <c r="AZ73" s="12"/>
      <c r="BA73" s="18"/>
      <c r="BB73" s="19"/>
      <c r="BD73" s="12"/>
      <c r="BE73" s="20"/>
      <c r="BF73" s="21"/>
      <c r="BG73" s="11"/>
      <c r="BH73" s="11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3"/>
      <c r="BV73" s="14"/>
      <c r="BW73" s="15"/>
      <c r="BX73" s="16"/>
      <c r="BY73" s="17"/>
      <c r="BZ73" s="12"/>
      <c r="CA73" s="18"/>
      <c r="CB73" s="19"/>
      <c r="CD73" s="12"/>
      <c r="CE73" s="20"/>
      <c r="CF73" s="21"/>
      <c r="CG73" s="11"/>
      <c r="CH73" s="11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3"/>
      <c r="CV73" s="14"/>
      <c r="CW73" s="15"/>
      <c r="CX73" s="16"/>
      <c r="CY73" s="17"/>
      <c r="CZ73" s="12"/>
      <c r="DA73" s="18"/>
      <c r="DB73" s="19"/>
      <c r="DD73" s="12"/>
      <c r="DE73" s="20"/>
      <c r="DF73" s="21"/>
      <c r="DG73" s="11"/>
      <c r="DH73" s="11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3"/>
      <c r="DV73" s="14"/>
      <c r="DW73" s="15"/>
      <c r="DX73" s="16"/>
      <c r="DY73" s="17"/>
      <c r="DZ73" s="12"/>
      <c r="EA73" s="18"/>
      <c r="EB73" s="19"/>
      <c r="ED73" s="12"/>
      <c r="EE73" s="20"/>
      <c r="EF73" s="21"/>
      <c r="EG73" s="11"/>
      <c r="EH73" s="11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3"/>
      <c r="EV73" s="14"/>
      <c r="EW73" s="15"/>
      <c r="EX73" s="16"/>
      <c r="EY73" s="17"/>
      <c r="EZ73" s="12"/>
      <c r="FA73" s="18"/>
      <c r="FB73" s="19"/>
      <c r="FD73" s="12"/>
      <c r="FE73" s="20"/>
      <c r="FF73" s="21"/>
      <c r="FG73" s="11"/>
      <c r="FH73" s="11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3"/>
      <c r="FV73" s="14"/>
      <c r="FW73" s="15"/>
      <c r="FX73" s="16"/>
      <c r="FY73" s="17"/>
      <c r="FZ73" s="12"/>
      <c r="GA73" s="18"/>
      <c r="GB73" s="19"/>
      <c r="GD73" s="12"/>
      <c r="GE73" s="20"/>
      <c r="GF73" s="21"/>
      <c r="GG73" s="11"/>
      <c r="GH73" s="11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3"/>
      <c r="GV73" s="14"/>
      <c r="GW73" s="15"/>
      <c r="GX73" s="16"/>
      <c r="GY73" s="17"/>
      <c r="GZ73" s="12"/>
      <c r="HA73" s="18"/>
      <c r="HB73" s="19"/>
      <c r="HD73" s="12"/>
      <c r="HE73" s="20"/>
      <c r="HF73" s="21"/>
      <c r="HG73" s="11"/>
      <c r="HH73" s="11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3"/>
      <c r="HV73" s="14"/>
      <c r="HW73" s="15"/>
    </row>
    <row r="74" ht="19" customHeight="1" spans="1:231">
      <c r="A74" s="10">
        <v>71</v>
      </c>
      <c r="B74" s="8"/>
      <c r="C74" s="9">
        <v>2</v>
      </c>
      <c r="D74" s="9" t="s">
        <v>254</v>
      </c>
      <c r="E74" s="9">
        <v>250</v>
      </c>
      <c r="F74" s="9"/>
      <c r="G74" s="11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/>
      <c r="V74" s="14"/>
      <c r="W74" s="15"/>
      <c r="X74" s="16"/>
      <c r="Y74" s="17"/>
      <c r="Z74" s="12"/>
      <c r="AA74" s="18"/>
      <c r="AB74" s="19"/>
      <c r="AD74" s="12"/>
      <c r="AE74" s="20"/>
      <c r="AF74" s="21"/>
      <c r="AG74" s="11"/>
      <c r="AH74" s="11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3"/>
      <c r="AV74" s="14"/>
      <c r="AW74" s="15"/>
      <c r="AX74" s="16"/>
      <c r="AY74" s="17"/>
      <c r="AZ74" s="12"/>
      <c r="BA74" s="18"/>
      <c r="BB74" s="19"/>
      <c r="BD74" s="12"/>
      <c r="BE74" s="20"/>
      <c r="BF74" s="21"/>
      <c r="BG74" s="11"/>
      <c r="BH74" s="11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3"/>
      <c r="BV74" s="14"/>
      <c r="BW74" s="15"/>
      <c r="BX74" s="16"/>
      <c r="BY74" s="17"/>
      <c r="BZ74" s="12"/>
      <c r="CA74" s="18"/>
      <c r="CB74" s="19"/>
      <c r="CD74" s="12"/>
      <c r="CE74" s="20"/>
      <c r="CF74" s="21"/>
      <c r="CG74" s="11"/>
      <c r="CH74" s="11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3"/>
      <c r="CV74" s="14"/>
      <c r="CW74" s="15"/>
      <c r="CX74" s="16"/>
      <c r="CY74" s="17"/>
      <c r="CZ74" s="12"/>
      <c r="DA74" s="18"/>
      <c r="DB74" s="19"/>
      <c r="DD74" s="12"/>
      <c r="DE74" s="20"/>
      <c r="DF74" s="21"/>
      <c r="DG74" s="11"/>
      <c r="DH74" s="11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3"/>
      <c r="DV74" s="14"/>
      <c r="DW74" s="15"/>
      <c r="DX74" s="16"/>
      <c r="DY74" s="17"/>
      <c r="DZ74" s="12"/>
      <c r="EA74" s="18"/>
      <c r="EB74" s="19"/>
      <c r="ED74" s="12"/>
      <c r="EE74" s="20"/>
      <c r="EF74" s="21"/>
      <c r="EG74" s="11"/>
      <c r="EH74" s="11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3"/>
      <c r="EV74" s="14"/>
      <c r="EW74" s="15"/>
      <c r="EX74" s="16"/>
      <c r="EY74" s="17"/>
      <c r="EZ74" s="12"/>
      <c r="FA74" s="18"/>
      <c r="FB74" s="19"/>
      <c r="FD74" s="12"/>
      <c r="FE74" s="20"/>
      <c r="FF74" s="21"/>
      <c r="FG74" s="11"/>
      <c r="FH74" s="11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3"/>
      <c r="FV74" s="14"/>
      <c r="FW74" s="15"/>
      <c r="FX74" s="16"/>
      <c r="FY74" s="17"/>
      <c r="FZ74" s="12"/>
      <c r="GA74" s="18"/>
      <c r="GB74" s="19"/>
      <c r="GD74" s="12"/>
      <c r="GE74" s="20"/>
      <c r="GF74" s="21"/>
      <c r="GG74" s="11"/>
      <c r="GH74" s="11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3"/>
      <c r="GV74" s="14"/>
      <c r="GW74" s="15"/>
      <c r="GX74" s="16"/>
      <c r="GY74" s="17"/>
      <c r="GZ74" s="12"/>
      <c r="HA74" s="18"/>
      <c r="HB74" s="19"/>
      <c r="HD74" s="12"/>
      <c r="HE74" s="20"/>
      <c r="HF74" s="21"/>
      <c r="HG74" s="11"/>
      <c r="HH74" s="11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3"/>
      <c r="HV74" s="14"/>
      <c r="HW74" s="15"/>
    </row>
    <row r="75" ht="19" customHeight="1" spans="1:231">
      <c r="A75" s="10">
        <v>72</v>
      </c>
      <c r="B75" s="8"/>
      <c r="C75" s="9">
        <v>3</v>
      </c>
      <c r="D75" s="9" t="s">
        <v>255</v>
      </c>
      <c r="E75" s="9">
        <v>250</v>
      </c>
      <c r="F75" s="9"/>
      <c r="G75" s="11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/>
      <c r="V75" s="14"/>
      <c r="W75" s="15"/>
      <c r="X75" s="16"/>
      <c r="Y75" s="17"/>
      <c r="Z75" s="12"/>
      <c r="AA75" s="18"/>
      <c r="AB75" s="19"/>
      <c r="AD75" s="12"/>
      <c r="AE75" s="20"/>
      <c r="AF75" s="21"/>
      <c r="AG75" s="11"/>
      <c r="AH75" s="11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3"/>
      <c r="AV75" s="14"/>
      <c r="AW75" s="15"/>
      <c r="AX75" s="16"/>
      <c r="AY75" s="17"/>
      <c r="AZ75" s="12"/>
      <c r="BA75" s="18"/>
      <c r="BB75" s="19"/>
      <c r="BD75" s="12"/>
      <c r="BE75" s="20"/>
      <c r="BF75" s="21"/>
      <c r="BG75" s="11"/>
      <c r="BH75" s="11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3"/>
      <c r="BV75" s="14"/>
      <c r="BW75" s="15"/>
      <c r="BX75" s="16"/>
      <c r="BY75" s="17"/>
      <c r="BZ75" s="12"/>
      <c r="CA75" s="18"/>
      <c r="CB75" s="19"/>
      <c r="CD75" s="12"/>
      <c r="CE75" s="20"/>
      <c r="CF75" s="21"/>
      <c r="CG75" s="11"/>
      <c r="CH75" s="11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3"/>
      <c r="CV75" s="14"/>
      <c r="CW75" s="15"/>
      <c r="CX75" s="16"/>
      <c r="CY75" s="17"/>
      <c r="CZ75" s="12"/>
      <c r="DA75" s="18"/>
      <c r="DB75" s="19"/>
      <c r="DD75" s="12"/>
      <c r="DE75" s="20"/>
      <c r="DF75" s="21"/>
      <c r="DG75" s="11"/>
      <c r="DH75" s="11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3"/>
      <c r="DV75" s="14"/>
      <c r="DW75" s="15"/>
      <c r="DX75" s="16"/>
      <c r="DY75" s="17"/>
      <c r="DZ75" s="12"/>
      <c r="EA75" s="18"/>
      <c r="EB75" s="19"/>
      <c r="ED75" s="12"/>
      <c r="EE75" s="20"/>
      <c r="EF75" s="21"/>
      <c r="EG75" s="11"/>
      <c r="EH75" s="11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3"/>
      <c r="EV75" s="14"/>
      <c r="EW75" s="15"/>
      <c r="EX75" s="16"/>
      <c r="EY75" s="17"/>
      <c r="EZ75" s="12"/>
      <c r="FA75" s="18"/>
      <c r="FB75" s="19"/>
      <c r="FD75" s="12"/>
      <c r="FE75" s="20"/>
      <c r="FF75" s="21"/>
      <c r="FG75" s="11"/>
      <c r="FH75" s="11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3"/>
      <c r="FV75" s="14"/>
      <c r="FW75" s="15"/>
      <c r="FX75" s="16"/>
      <c r="FY75" s="17"/>
      <c r="FZ75" s="12"/>
      <c r="GA75" s="18"/>
      <c r="GB75" s="19"/>
      <c r="GD75" s="12"/>
      <c r="GE75" s="20"/>
      <c r="GF75" s="21"/>
      <c r="GG75" s="11"/>
      <c r="GH75" s="11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3"/>
      <c r="GV75" s="14"/>
      <c r="GW75" s="15"/>
      <c r="GX75" s="16"/>
      <c r="GY75" s="17"/>
      <c r="GZ75" s="12"/>
      <c r="HA75" s="18"/>
      <c r="HB75" s="19"/>
      <c r="HD75" s="12"/>
      <c r="HE75" s="20"/>
      <c r="HF75" s="21"/>
      <c r="HG75" s="11"/>
      <c r="HH75" s="11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3"/>
      <c r="HV75" s="14"/>
      <c r="HW75" s="15"/>
    </row>
    <row r="76" ht="19" customHeight="1" spans="1:231">
      <c r="A76" s="10">
        <v>73</v>
      </c>
      <c r="B76" s="8"/>
      <c r="C76" s="9">
        <v>4</v>
      </c>
      <c r="D76" s="9" t="s">
        <v>116</v>
      </c>
      <c r="E76" s="9">
        <v>250</v>
      </c>
      <c r="F76" s="9"/>
      <c r="G76" s="11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/>
      <c r="V76" s="14"/>
      <c r="W76" s="15"/>
      <c r="X76" s="16"/>
      <c r="Y76" s="17"/>
      <c r="Z76" s="12"/>
      <c r="AA76" s="18"/>
      <c r="AB76" s="19"/>
      <c r="AD76" s="12"/>
      <c r="AE76" s="20"/>
      <c r="AF76" s="21"/>
      <c r="AG76" s="11"/>
      <c r="AH76" s="11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3"/>
      <c r="AV76" s="14"/>
      <c r="AW76" s="15"/>
      <c r="AX76" s="16"/>
      <c r="AY76" s="17"/>
      <c r="AZ76" s="12"/>
      <c r="BA76" s="18"/>
      <c r="BB76" s="19"/>
      <c r="BD76" s="12"/>
      <c r="BE76" s="20"/>
      <c r="BF76" s="21"/>
      <c r="BG76" s="11"/>
      <c r="BH76" s="11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3"/>
      <c r="BV76" s="14"/>
      <c r="BW76" s="15"/>
      <c r="BX76" s="16"/>
      <c r="BY76" s="17"/>
      <c r="BZ76" s="12"/>
      <c r="CA76" s="18"/>
      <c r="CB76" s="19"/>
      <c r="CD76" s="12"/>
      <c r="CE76" s="20"/>
      <c r="CF76" s="21"/>
      <c r="CG76" s="11"/>
      <c r="CH76" s="11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3"/>
      <c r="CV76" s="14"/>
      <c r="CW76" s="15"/>
      <c r="CX76" s="16"/>
      <c r="CY76" s="17"/>
      <c r="CZ76" s="12"/>
      <c r="DA76" s="18"/>
      <c r="DB76" s="19"/>
      <c r="DD76" s="12"/>
      <c r="DE76" s="20"/>
      <c r="DF76" s="21"/>
      <c r="DG76" s="11"/>
      <c r="DH76" s="11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3"/>
      <c r="DV76" s="14"/>
      <c r="DW76" s="15"/>
      <c r="DX76" s="16"/>
      <c r="DY76" s="17"/>
      <c r="DZ76" s="12"/>
      <c r="EA76" s="18"/>
      <c r="EB76" s="19"/>
      <c r="ED76" s="12"/>
      <c r="EE76" s="20"/>
      <c r="EF76" s="21"/>
      <c r="EG76" s="11"/>
      <c r="EH76" s="11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3"/>
      <c r="EV76" s="14"/>
      <c r="EW76" s="15"/>
      <c r="EX76" s="16"/>
      <c r="EY76" s="17"/>
      <c r="EZ76" s="12"/>
      <c r="FA76" s="18"/>
      <c r="FB76" s="19"/>
      <c r="FD76" s="12"/>
      <c r="FE76" s="20"/>
      <c r="FF76" s="21"/>
      <c r="FG76" s="11"/>
      <c r="FH76" s="11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3"/>
      <c r="FV76" s="14"/>
      <c r="FW76" s="15"/>
      <c r="FX76" s="16"/>
      <c r="FY76" s="17"/>
      <c r="FZ76" s="12"/>
      <c r="GA76" s="18"/>
      <c r="GB76" s="19"/>
      <c r="GD76" s="12"/>
      <c r="GE76" s="20"/>
      <c r="GF76" s="21"/>
      <c r="GG76" s="11"/>
      <c r="GH76" s="11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3"/>
      <c r="GV76" s="14"/>
      <c r="GW76" s="15"/>
      <c r="GX76" s="16"/>
      <c r="GY76" s="17"/>
      <c r="GZ76" s="12"/>
      <c r="HA76" s="18"/>
      <c r="HB76" s="19"/>
      <c r="HD76" s="12"/>
      <c r="HE76" s="20"/>
      <c r="HF76" s="21"/>
      <c r="HG76" s="11"/>
      <c r="HH76" s="11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3"/>
      <c r="HV76" s="14"/>
      <c r="HW76" s="15"/>
    </row>
    <row r="77" ht="19" customHeight="1" spans="1:231">
      <c r="A77" s="10">
        <v>74</v>
      </c>
      <c r="B77" s="8"/>
      <c r="C77" s="9">
        <v>5</v>
      </c>
      <c r="D77" s="9" t="s">
        <v>125</v>
      </c>
      <c r="E77" s="9">
        <v>250</v>
      </c>
      <c r="F77" s="9"/>
      <c r="G77" s="11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4"/>
      <c r="W77" s="15"/>
      <c r="X77" s="16"/>
      <c r="Y77" s="17"/>
      <c r="Z77" s="12"/>
      <c r="AA77" s="18"/>
      <c r="AB77" s="19"/>
      <c r="AD77" s="12"/>
      <c r="AE77" s="20"/>
      <c r="AF77" s="21"/>
      <c r="AG77" s="11"/>
      <c r="AH77" s="11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3"/>
      <c r="AV77" s="14"/>
      <c r="AW77" s="15"/>
      <c r="AX77" s="16"/>
      <c r="AY77" s="17"/>
      <c r="AZ77" s="12"/>
      <c r="BA77" s="18"/>
      <c r="BB77" s="19"/>
      <c r="BD77" s="12"/>
      <c r="BE77" s="20"/>
      <c r="BF77" s="21"/>
      <c r="BG77" s="11"/>
      <c r="BH77" s="11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3"/>
      <c r="BV77" s="14"/>
      <c r="BW77" s="15"/>
      <c r="BX77" s="16"/>
      <c r="BY77" s="17"/>
      <c r="BZ77" s="12"/>
      <c r="CA77" s="18"/>
      <c r="CB77" s="19"/>
      <c r="CD77" s="12"/>
      <c r="CE77" s="20"/>
      <c r="CF77" s="21"/>
      <c r="CG77" s="11"/>
      <c r="CH77" s="11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3"/>
      <c r="CV77" s="14"/>
      <c r="CW77" s="15"/>
      <c r="CX77" s="16"/>
      <c r="CY77" s="17"/>
      <c r="CZ77" s="12"/>
      <c r="DA77" s="18"/>
      <c r="DB77" s="19"/>
      <c r="DD77" s="12"/>
      <c r="DE77" s="20"/>
      <c r="DF77" s="21"/>
      <c r="DG77" s="11"/>
      <c r="DH77" s="11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3"/>
      <c r="DV77" s="14"/>
      <c r="DW77" s="15"/>
      <c r="DX77" s="16"/>
      <c r="DY77" s="17"/>
      <c r="DZ77" s="12"/>
      <c r="EA77" s="18"/>
      <c r="EB77" s="19"/>
      <c r="ED77" s="12"/>
      <c r="EE77" s="20"/>
      <c r="EF77" s="21"/>
      <c r="EG77" s="11"/>
      <c r="EH77" s="11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3"/>
      <c r="EV77" s="14"/>
      <c r="EW77" s="15"/>
      <c r="EX77" s="16"/>
      <c r="EY77" s="17"/>
      <c r="EZ77" s="12"/>
      <c r="FA77" s="18"/>
      <c r="FB77" s="19"/>
      <c r="FD77" s="12"/>
      <c r="FE77" s="20"/>
      <c r="FF77" s="21"/>
      <c r="FG77" s="11"/>
      <c r="FH77" s="11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3"/>
      <c r="FV77" s="14"/>
      <c r="FW77" s="15"/>
      <c r="FX77" s="16"/>
      <c r="FY77" s="17"/>
      <c r="FZ77" s="12"/>
      <c r="GA77" s="18"/>
      <c r="GB77" s="19"/>
      <c r="GD77" s="12"/>
      <c r="GE77" s="20"/>
      <c r="GF77" s="21"/>
      <c r="GG77" s="11"/>
      <c r="GH77" s="11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3"/>
      <c r="GV77" s="14"/>
      <c r="GW77" s="15"/>
      <c r="GX77" s="16"/>
      <c r="GY77" s="17"/>
      <c r="GZ77" s="12"/>
      <c r="HA77" s="18"/>
      <c r="HB77" s="19"/>
      <c r="HD77" s="12"/>
      <c r="HE77" s="20"/>
      <c r="HF77" s="21"/>
      <c r="HG77" s="11"/>
      <c r="HH77" s="11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3"/>
      <c r="HV77" s="14"/>
      <c r="HW77" s="15"/>
    </row>
    <row r="78" ht="19" customHeight="1" spans="1:231">
      <c r="A78" s="10">
        <v>75</v>
      </c>
      <c r="B78" s="8"/>
      <c r="C78" s="9">
        <v>6</v>
      </c>
      <c r="D78" s="9" t="s">
        <v>256</v>
      </c>
      <c r="E78" s="9">
        <v>250</v>
      </c>
      <c r="F78" s="9"/>
      <c r="G78" s="11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3"/>
      <c r="V78" s="14"/>
      <c r="W78" s="15"/>
      <c r="X78" s="16"/>
      <c r="Y78" s="17"/>
      <c r="Z78" s="12"/>
      <c r="AA78" s="18"/>
      <c r="AB78" s="19"/>
      <c r="AD78" s="12"/>
      <c r="AE78" s="20"/>
      <c r="AF78" s="21"/>
      <c r="AG78" s="11"/>
      <c r="AH78" s="11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3"/>
      <c r="AV78" s="14"/>
      <c r="AW78" s="15"/>
      <c r="AX78" s="16"/>
      <c r="AY78" s="17"/>
      <c r="AZ78" s="12"/>
      <c r="BA78" s="18"/>
      <c r="BB78" s="19"/>
      <c r="BD78" s="12"/>
      <c r="BE78" s="20"/>
      <c r="BF78" s="21"/>
      <c r="BG78" s="11"/>
      <c r="BH78" s="11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3"/>
      <c r="BV78" s="14"/>
      <c r="BW78" s="15"/>
      <c r="BX78" s="16"/>
      <c r="BY78" s="17"/>
      <c r="BZ78" s="12"/>
      <c r="CA78" s="18"/>
      <c r="CB78" s="19"/>
      <c r="CD78" s="12"/>
      <c r="CE78" s="20"/>
      <c r="CF78" s="21"/>
      <c r="CG78" s="11"/>
      <c r="CH78" s="11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3"/>
      <c r="CV78" s="14"/>
      <c r="CW78" s="15"/>
      <c r="CX78" s="16"/>
      <c r="CY78" s="17"/>
      <c r="CZ78" s="12"/>
      <c r="DA78" s="18"/>
      <c r="DB78" s="19"/>
      <c r="DD78" s="12"/>
      <c r="DE78" s="20"/>
      <c r="DF78" s="21"/>
      <c r="DG78" s="11"/>
      <c r="DH78" s="11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3"/>
      <c r="DV78" s="14"/>
      <c r="DW78" s="15"/>
      <c r="DX78" s="16"/>
      <c r="DY78" s="17"/>
      <c r="DZ78" s="12"/>
      <c r="EA78" s="18"/>
      <c r="EB78" s="19"/>
      <c r="ED78" s="12"/>
      <c r="EE78" s="20"/>
      <c r="EF78" s="21"/>
      <c r="EG78" s="11"/>
      <c r="EH78" s="11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3"/>
      <c r="EV78" s="14"/>
      <c r="EW78" s="15"/>
      <c r="EX78" s="16"/>
      <c r="EY78" s="17"/>
      <c r="EZ78" s="12"/>
      <c r="FA78" s="18"/>
      <c r="FB78" s="19"/>
      <c r="FD78" s="12"/>
      <c r="FE78" s="20"/>
      <c r="FF78" s="21"/>
      <c r="FG78" s="11"/>
      <c r="FH78" s="11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3"/>
      <c r="FV78" s="14"/>
      <c r="FW78" s="15"/>
      <c r="FX78" s="16"/>
      <c r="FY78" s="17"/>
      <c r="FZ78" s="12"/>
      <c r="GA78" s="18"/>
      <c r="GB78" s="19"/>
      <c r="GD78" s="12"/>
      <c r="GE78" s="20"/>
      <c r="GF78" s="21"/>
      <c r="GG78" s="11"/>
      <c r="GH78" s="11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3"/>
      <c r="GV78" s="14"/>
      <c r="GW78" s="15"/>
      <c r="GX78" s="16"/>
      <c r="GY78" s="17"/>
      <c r="GZ78" s="12"/>
      <c r="HA78" s="18"/>
      <c r="HB78" s="19"/>
      <c r="HD78" s="12"/>
      <c r="HE78" s="20"/>
      <c r="HF78" s="21"/>
      <c r="HG78" s="11"/>
      <c r="HH78" s="11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3"/>
      <c r="HV78" s="14"/>
      <c r="HW78" s="15"/>
    </row>
    <row r="79" ht="19" customHeight="1" spans="1:231">
      <c r="A79" s="10">
        <v>76</v>
      </c>
      <c r="B79" s="8"/>
      <c r="C79" s="9">
        <v>7</v>
      </c>
      <c r="D79" s="9" t="s">
        <v>126</v>
      </c>
      <c r="E79" s="9">
        <v>250</v>
      </c>
      <c r="F79" s="9"/>
      <c r="G79" s="11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/>
      <c r="V79" s="14"/>
      <c r="W79" s="15"/>
      <c r="X79" s="16"/>
      <c r="Y79" s="17"/>
      <c r="Z79" s="12"/>
      <c r="AA79" s="18"/>
      <c r="AB79" s="19"/>
      <c r="AD79" s="12"/>
      <c r="AE79" s="20"/>
      <c r="AF79" s="21"/>
      <c r="AG79" s="11"/>
      <c r="AH79" s="11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4"/>
      <c r="AW79" s="15"/>
      <c r="AX79" s="16"/>
      <c r="AY79" s="17"/>
      <c r="AZ79" s="12"/>
      <c r="BA79" s="18"/>
      <c r="BB79" s="19"/>
      <c r="BD79" s="12"/>
      <c r="BE79" s="20"/>
      <c r="BF79" s="21"/>
      <c r="BG79" s="11"/>
      <c r="BH79" s="11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3"/>
      <c r="BV79" s="14"/>
      <c r="BW79" s="15"/>
      <c r="BX79" s="16"/>
      <c r="BY79" s="17"/>
      <c r="BZ79" s="12"/>
      <c r="CA79" s="18"/>
      <c r="CB79" s="19"/>
      <c r="CD79" s="12"/>
      <c r="CE79" s="20"/>
      <c r="CF79" s="21"/>
      <c r="CG79" s="11"/>
      <c r="CH79" s="11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3"/>
      <c r="CV79" s="14"/>
      <c r="CW79" s="15"/>
      <c r="CX79" s="16"/>
      <c r="CY79" s="17"/>
      <c r="CZ79" s="12"/>
      <c r="DA79" s="18"/>
      <c r="DB79" s="19"/>
      <c r="DD79" s="12"/>
      <c r="DE79" s="20"/>
      <c r="DF79" s="21"/>
      <c r="DG79" s="11"/>
      <c r="DH79" s="11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3"/>
      <c r="DV79" s="14"/>
      <c r="DW79" s="15"/>
      <c r="DX79" s="16"/>
      <c r="DY79" s="17"/>
      <c r="DZ79" s="12"/>
      <c r="EA79" s="18"/>
      <c r="EB79" s="19"/>
      <c r="ED79" s="12"/>
      <c r="EE79" s="20"/>
      <c r="EF79" s="21"/>
      <c r="EG79" s="11"/>
      <c r="EH79" s="11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3"/>
      <c r="EV79" s="14"/>
      <c r="EW79" s="15"/>
      <c r="EX79" s="16"/>
      <c r="EY79" s="17"/>
      <c r="EZ79" s="12"/>
      <c r="FA79" s="18"/>
      <c r="FB79" s="19"/>
      <c r="FD79" s="12"/>
      <c r="FE79" s="20"/>
      <c r="FF79" s="21"/>
      <c r="FG79" s="11"/>
      <c r="FH79" s="11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3"/>
      <c r="FV79" s="14"/>
      <c r="FW79" s="15"/>
      <c r="FX79" s="16"/>
      <c r="FY79" s="17"/>
      <c r="FZ79" s="12"/>
      <c r="GA79" s="18"/>
      <c r="GB79" s="19"/>
      <c r="GD79" s="12"/>
      <c r="GE79" s="20"/>
      <c r="GF79" s="21"/>
      <c r="GG79" s="11"/>
      <c r="GH79" s="11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3"/>
      <c r="GV79" s="14"/>
      <c r="GW79" s="15"/>
      <c r="GX79" s="16"/>
      <c r="GY79" s="17"/>
      <c r="GZ79" s="12"/>
      <c r="HA79" s="18"/>
      <c r="HB79" s="19"/>
      <c r="HD79" s="12"/>
      <c r="HE79" s="20"/>
      <c r="HF79" s="21"/>
      <c r="HG79" s="11"/>
      <c r="HH79" s="11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3"/>
      <c r="HV79" s="14"/>
      <c r="HW79" s="15"/>
    </row>
    <row r="80" ht="19" customHeight="1" spans="1:231">
      <c r="A80" s="10">
        <v>77</v>
      </c>
      <c r="B80" s="8"/>
      <c r="C80" s="9">
        <v>8</v>
      </c>
      <c r="D80" s="9" t="s">
        <v>117</v>
      </c>
      <c r="E80" s="9">
        <v>250</v>
      </c>
      <c r="F80" s="9"/>
      <c r="G80" s="11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/>
      <c r="V80" s="14"/>
      <c r="W80" s="15"/>
      <c r="X80" s="16"/>
      <c r="Y80" s="17"/>
      <c r="Z80" s="12"/>
      <c r="AA80" s="18"/>
      <c r="AB80" s="19"/>
      <c r="AD80" s="12"/>
      <c r="AE80" s="20"/>
      <c r="AF80" s="21"/>
      <c r="AG80" s="11"/>
      <c r="AH80" s="11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3"/>
      <c r="AV80" s="14"/>
      <c r="AW80" s="15"/>
      <c r="AX80" s="16"/>
      <c r="AY80" s="17"/>
      <c r="AZ80" s="12"/>
      <c r="BA80" s="18"/>
      <c r="BB80" s="19"/>
      <c r="BD80" s="12"/>
      <c r="BE80" s="20"/>
      <c r="BF80" s="21"/>
      <c r="BG80" s="11"/>
      <c r="BH80" s="11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3"/>
      <c r="BV80" s="14"/>
      <c r="BW80" s="15"/>
      <c r="BX80" s="16"/>
      <c r="BY80" s="17"/>
      <c r="BZ80" s="12"/>
      <c r="CA80" s="18"/>
      <c r="CB80" s="19"/>
      <c r="CD80" s="12"/>
      <c r="CE80" s="20"/>
      <c r="CF80" s="21"/>
      <c r="CG80" s="11"/>
      <c r="CH80" s="11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3"/>
      <c r="CV80" s="14"/>
      <c r="CW80" s="15"/>
      <c r="CX80" s="16"/>
      <c r="CY80" s="17"/>
      <c r="CZ80" s="12"/>
      <c r="DA80" s="18"/>
      <c r="DB80" s="19"/>
      <c r="DD80" s="12"/>
      <c r="DE80" s="20"/>
      <c r="DF80" s="21"/>
      <c r="DG80" s="11"/>
      <c r="DH80" s="11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3"/>
      <c r="DV80" s="14"/>
      <c r="DW80" s="15"/>
      <c r="DX80" s="16"/>
      <c r="DY80" s="17"/>
      <c r="DZ80" s="12"/>
      <c r="EA80" s="18"/>
      <c r="EB80" s="19"/>
      <c r="ED80" s="12"/>
      <c r="EE80" s="20"/>
      <c r="EF80" s="21"/>
      <c r="EG80" s="11"/>
      <c r="EH80" s="11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3"/>
      <c r="EV80" s="14"/>
      <c r="EW80" s="15"/>
      <c r="EX80" s="16"/>
      <c r="EY80" s="17"/>
      <c r="EZ80" s="12"/>
      <c r="FA80" s="18"/>
      <c r="FB80" s="19"/>
      <c r="FD80" s="12"/>
      <c r="FE80" s="20"/>
      <c r="FF80" s="21"/>
      <c r="FG80" s="11"/>
      <c r="FH80" s="11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3"/>
      <c r="FV80" s="14"/>
      <c r="FW80" s="15"/>
      <c r="FX80" s="16"/>
      <c r="FY80" s="17"/>
      <c r="FZ80" s="12"/>
      <c r="GA80" s="18"/>
      <c r="GB80" s="19"/>
      <c r="GD80" s="12"/>
      <c r="GE80" s="20"/>
      <c r="GF80" s="21"/>
      <c r="GG80" s="11"/>
      <c r="GH80" s="11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3"/>
      <c r="GV80" s="14"/>
      <c r="GW80" s="15"/>
      <c r="GX80" s="16"/>
      <c r="GY80" s="17"/>
      <c r="GZ80" s="12"/>
      <c r="HA80" s="18"/>
      <c r="HB80" s="19"/>
      <c r="HD80" s="12"/>
      <c r="HE80" s="20"/>
      <c r="HF80" s="21"/>
      <c r="HG80" s="11"/>
      <c r="HH80" s="11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3"/>
      <c r="HV80" s="14"/>
      <c r="HW80" s="15"/>
    </row>
    <row r="81" ht="19" customHeight="1" spans="1:231">
      <c r="A81" s="10">
        <v>78</v>
      </c>
      <c r="B81" s="8"/>
      <c r="C81" s="9">
        <v>9</v>
      </c>
      <c r="D81" s="9" t="s">
        <v>124</v>
      </c>
      <c r="E81" s="9">
        <v>250</v>
      </c>
      <c r="F81" s="9"/>
      <c r="G81" s="11"/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3"/>
      <c r="V81" s="14"/>
      <c r="W81" s="15"/>
      <c r="X81" s="16"/>
      <c r="Y81" s="17"/>
      <c r="Z81" s="12"/>
      <c r="AA81" s="18"/>
      <c r="AB81" s="19"/>
      <c r="AD81" s="12"/>
      <c r="AE81" s="20"/>
      <c r="AF81" s="21"/>
      <c r="AG81" s="11"/>
      <c r="AH81" s="11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3"/>
      <c r="AV81" s="14"/>
      <c r="AW81" s="15"/>
      <c r="AX81" s="16"/>
      <c r="AY81" s="17"/>
      <c r="AZ81" s="12"/>
      <c r="BA81" s="18"/>
      <c r="BB81" s="19"/>
      <c r="BD81" s="12"/>
      <c r="BE81" s="20"/>
      <c r="BF81" s="21"/>
      <c r="BG81" s="11"/>
      <c r="BH81" s="11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3"/>
      <c r="BV81" s="14"/>
      <c r="BW81" s="15"/>
      <c r="BX81" s="16"/>
      <c r="BY81" s="17"/>
      <c r="BZ81" s="12"/>
      <c r="CA81" s="18"/>
      <c r="CB81" s="19"/>
      <c r="CD81" s="12"/>
      <c r="CE81" s="20"/>
      <c r="CF81" s="21"/>
      <c r="CG81" s="11"/>
      <c r="CH81" s="11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3"/>
      <c r="CV81" s="14"/>
      <c r="CW81" s="15"/>
      <c r="CX81" s="16"/>
      <c r="CY81" s="17"/>
      <c r="CZ81" s="12"/>
      <c r="DA81" s="18"/>
      <c r="DB81" s="19"/>
      <c r="DD81" s="12"/>
      <c r="DE81" s="20"/>
      <c r="DF81" s="21"/>
      <c r="DG81" s="11"/>
      <c r="DH81" s="11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3"/>
      <c r="DV81" s="14"/>
      <c r="DW81" s="15"/>
      <c r="DX81" s="16"/>
      <c r="DY81" s="17"/>
      <c r="DZ81" s="12"/>
      <c r="EA81" s="18"/>
      <c r="EB81" s="19"/>
      <c r="ED81" s="12"/>
      <c r="EE81" s="20"/>
      <c r="EF81" s="21"/>
      <c r="EG81" s="11"/>
      <c r="EH81" s="11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3"/>
      <c r="EV81" s="14"/>
      <c r="EW81" s="15"/>
      <c r="EX81" s="16"/>
      <c r="EY81" s="17"/>
      <c r="EZ81" s="12"/>
      <c r="FA81" s="18"/>
      <c r="FB81" s="19"/>
      <c r="FD81" s="12"/>
      <c r="FE81" s="20"/>
      <c r="FF81" s="21"/>
      <c r="FG81" s="11"/>
      <c r="FH81" s="11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3"/>
      <c r="FV81" s="14"/>
      <c r="FW81" s="15"/>
      <c r="FX81" s="16"/>
      <c r="FY81" s="17"/>
      <c r="FZ81" s="12"/>
      <c r="GA81" s="18"/>
      <c r="GB81" s="19"/>
      <c r="GD81" s="12"/>
      <c r="GE81" s="20"/>
      <c r="GF81" s="21"/>
      <c r="GG81" s="11"/>
      <c r="GH81" s="11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3"/>
      <c r="GV81" s="14"/>
      <c r="GW81" s="15"/>
      <c r="GX81" s="16"/>
      <c r="GY81" s="17"/>
      <c r="GZ81" s="12"/>
      <c r="HA81" s="18"/>
      <c r="HB81" s="19"/>
      <c r="HD81" s="12"/>
      <c r="HE81" s="20"/>
      <c r="HF81" s="21"/>
      <c r="HG81" s="11"/>
      <c r="HH81" s="11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3"/>
      <c r="HV81" s="14"/>
      <c r="HW81" s="15"/>
    </row>
    <row r="82" ht="19" customHeight="1" spans="1:231">
      <c r="A82" s="10">
        <v>79</v>
      </c>
      <c r="B82" s="8"/>
      <c r="C82" s="9">
        <v>10</v>
      </c>
      <c r="D82" s="9" t="s">
        <v>119</v>
      </c>
      <c r="E82" s="9">
        <v>250</v>
      </c>
      <c r="F82" s="9"/>
      <c r="G82" s="11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/>
      <c r="V82" s="14"/>
      <c r="W82" s="15"/>
      <c r="X82" s="16"/>
      <c r="Y82" s="17"/>
      <c r="Z82" s="12"/>
      <c r="AA82" s="18"/>
      <c r="AB82" s="19"/>
      <c r="AD82" s="12"/>
      <c r="AE82" s="20"/>
      <c r="AF82" s="21"/>
      <c r="AG82" s="11"/>
      <c r="AH82" s="11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3"/>
      <c r="AV82" s="14"/>
      <c r="AW82" s="15"/>
      <c r="AX82" s="16"/>
      <c r="AY82" s="17"/>
      <c r="AZ82" s="12"/>
      <c r="BA82" s="18"/>
      <c r="BB82" s="19"/>
      <c r="BD82" s="12"/>
      <c r="BE82" s="20"/>
      <c r="BF82" s="21"/>
      <c r="BG82" s="11"/>
      <c r="BH82" s="11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3"/>
      <c r="BV82" s="14"/>
      <c r="BW82" s="15"/>
      <c r="BX82" s="16"/>
      <c r="BY82" s="17"/>
      <c r="BZ82" s="12"/>
      <c r="CA82" s="18"/>
      <c r="CB82" s="19"/>
      <c r="CD82" s="12"/>
      <c r="CE82" s="20"/>
      <c r="CF82" s="21"/>
      <c r="CG82" s="11"/>
      <c r="CH82" s="11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3"/>
      <c r="CV82" s="14"/>
      <c r="CW82" s="15"/>
      <c r="CX82" s="16"/>
      <c r="CY82" s="17"/>
      <c r="CZ82" s="12"/>
      <c r="DA82" s="18"/>
      <c r="DB82" s="19"/>
      <c r="DD82" s="12"/>
      <c r="DE82" s="20"/>
      <c r="DF82" s="21"/>
      <c r="DG82" s="11"/>
      <c r="DH82" s="11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3"/>
      <c r="DV82" s="14"/>
      <c r="DW82" s="15"/>
      <c r="DX82" s="16"/>
      <c r="DY82" s="17"/>
      <c r="DZ82" s="12"/>
      <c r="EA82" s="18"/>
      <c r="EB82" s="19"/>
      <c r="ED82" s="12"/>
      <c r="EE82" s="20"/>
      <c r="EF82" s="21"/>
      <c r="EG82" s="11"/>
      <c r="EH82" s="11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3"/>
      <c r="EV82" s="14"/>
      <c r="EW82" s="15"/>
      <c r="EX82" s="16"/>
      <c r="EY82" s="17"/>
      <c r="EZ82" s="12"/>
      <c r="FA82" s="18"/>
      <c r="FB82" s="19"/>
      <c r="FD82" s="12"/>
      <c r="FE82" s="20"/>
      <c r="FF82" s="21"/>
      <c r="FG82" s="11"/>
      <c r="FH82" s="11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3"/>
      <c r="FV82" s="14"/>
      <c r="FW82" s="15"/>
      <c r="FX82" s="16"/>
      <c r="FY82" s="17"/>
      <c r="FZ82" s="12"/>
      <c r="GA82" s="18"/>
      <c r="GB82" s="19"/>
      <c r="GD82" s="12"/>
      <c r="GE82" s="20"/>
      <c r="GF82" s="21"/>
      <c r="GG82" s="11"/>
      <c r="GH82" s="11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3"/>
      <c r="GV82" s="14"/>
      <c r="GW82" s="15"/>
      <c r="GX82" s="16"/>
      <c r="GY82" s="17"/>
      <c r="GZ82" s="12"/>
      <c r="HA82" s="18"/>
      <c r="HB82" s="19"/>
      <c r="HD82" s="12"/>
      <c r="HE82" s="20"/>
      <c r="HF82" s="21"/>
      <c r="HG82" s="11"/>
      <c r="HH82" s="11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3"/>
      <c r="HV82" s="14"/>
      <c r="HW82" s="15"/>
    </row>
    <row r="83" ht="19" customHeight="1" spans="1:231">
      <c r="A83" s="10">
        <v>80</v>
      </c>
      <c r="B83" s="8"/>
      <c r="C83" s="9">
        <v>11</v>
      </c>
      <c r="D83" s="9" t="s">
        <v>257</v>
      </c>
      <c r="E83" s="9">
        <v>250</v>
      </c>
      <c r="F83" s="9"/>
      <c r="G83" s="11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/>
      <c r="V83" s="14"/>
      <c r="W83" s="15"/>
      <c r="X83" s="16"/>
      <c r="Y83" s="17"/>
      <c r="Z83" s="12"/>
      <c r="AA83" s="18"/>
      <c r="AB83" s="19"/>
      <c r="AD83" s="12"/>
      <c r="AE83" s="20"/>
      <c r="AF83" s="21"/>
      <c r="AG83" s="11"/>
      <c r="AH83" s="11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3"/>
      <c r="AV83" s="14"/>
      <c r="AW83" s="15"/>
      <c r="AX83" s="16"/>
      <c r="AY83" s="17"/>
      <c r="AZ83" s="12"/>
      <c r="BA83" s="18"/>
      <c r="BB83" s="19"/>
      <c r="BD83" s="12"/>
      <c r="BE83" s="20"/>
      <c r="BF83" s="21"/>
      <c r="BG83" s="11"/>
      <c r="BH83" s="11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3"/>
      <c r="BV83" s="14"/>
      <c r="BW83" s="15"/>
      <c r="BX83" s="16"/>
      <c r="BY83" s="17"/>
      <c r="BZ83" s="12"/>
      <c r="CA83" s="18"/>
      <c r="CB83" s="19"/>
      <c r="CD83" s="12"/>
      <c r="CE83" s="20"/>
      <c r="CF83" s="21"/>
      <c r="CG83" s="11"/>
      <c r="CH83" s="11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3"/>
      <c r="CV83" s="14"/>
      <c r="CW83" s="15"/>
      <c r="CX83" s="16"/>
      <c r="CY83" s="17"/>
      <c r="CZ83" s="12"/>
      <c r="DA83" s="18"/>
      <c r="DB83" s="19"/>
      <c r="DD83" s="12"/>
      <c r="DE83" s="20"/>
      <c r="DF83" s="21"/>
      <c r="DG83" s="11"/>
      <c r="DH83" s="11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3"/>
      <c r="DV83" s="14"/>
      <c r="DW83" s="15"/>
      <c r="DX83" s="16"/>
      <c r="DY83" s="17"/>
      <c r="DZ83" s="12"/>
      <c r="EA83" s="18"/>
      <c r="EB83" s="19"/>
      <c r="ED83" s="12"/>
      <c r="EE83" s="20"/>
      <c r="EF83" s="21"/>
      <c r="EG83" s="11"/>
      <c r="EH83" s="11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3"/>
      <c r="EV83" s="14"/>
      <c r="EW83" s="15"/>
      <c r="EX83" s="16"/>
      <c r="EY83" s="17"/>
      <c r="EZ83" s="12"/>
      <c r="FA83" s="18"/>
      <c r="FB83" s="19"/>
      <c r="FD83" s="12"/>
      <c r="FE83" s="20"/>
      <c r="FF83" s="21"/>
      <c r="FG83" s="11"/>
      <c r="FH83" s="11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3"/>
      <c r="FV83" s="14"/>
      <c r="FW83" s="15"/>
      <c r="FX83" s="16"/>
      <c r="FY83" s="17"/>
      <c r="FZ83" s="12"/>
      <c r="GA83" s="18"/>
      <c r="GB83" s="19"/>
      <c r="GD83" s="12"/>
      <c r="GE83" s="20"/>
      <c r="GF83" s="21"/>
      <c r="GG83" s="11"/>
      <c r="GH83" s="11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3"/>
      <c r="GV83" s="14"/>
      <c r="GW83" s="15"/>
      <c r="GX83" s="16"/>
      <c r="GY83" s="17"/>
      <c r="GZ83" s="12"/>
      <c r="HA83" s="18"/>
      <c r="HB83" s="19"/>
      <c r="HD83" s="12"/>
      <c r="HE83" s="20"/>
      <c r="HF83" s="21"/>
      <c r="HG83" s="11"/>
      <c r="HH83" s="11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3"/>
      <c r="HV83" s="14"/>
      <c r="HW83" s="15"/>
    </row>
    <row r="84" ht="19" customHeight="1" spans="1:231">
      <c r="A84" s="10">
        <v>81</v>
      </c>
      <c r="B84" s="8"/>
      <c r="C84" s="9">
        <v>12</v>
      </c>
      <c r="D84" s="9" t="s">
        <v>115</v>
      </c>
      <c r="E84" s="9">
        <v>250</v>
      </c>
      <c r="F84" s="9"/>
      <c r="G84" s="11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14"/>
      <c r="W84" s="15"/>
      <c r="X84" s="16"/>
      <c r="Y84" s="17"/>
      <c r="Z84" s="12"/>
      <c r="AA84" s="18"/>
      <c r="AB84" s="19"/>
      <c r="AD84" s="12"/>
      <c r="AE84" s="20"/>
      <c r="AF84" s="21"/>
      <c r="AG84" s="11"/>
      <c r="AH84" s="11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3"/>
      <c r="AV84" s="14"/>
      <c r="AW84" s="15"/>
      <c r="AX84" s="16"/>
      <c r="AY84" s="17"/>
      <c r="AZ84" s="12"/>
      <c r="BA84" s="18"/>
      <c r="BB84" s="19"/>
      <c r="BD84" s="12"/>
      <c r="BE84" s="20"/>
      <c r="BF84" s="21"/>
      <c r="BG84" s="11"/>
      <c r="BH84" s="11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3"/>
      <c r="BV84" s="14"/>
      <c r="BW84" s="15"/>
      <c r="BX84" s="16"/>
      <c r="BY84" s="17"/>
      <c r="BZ84" s="12"/>
      <c r="CA84" s="18"/>
      <c r="CB84" s="19"/>
      <c r="CD84" s="12"/>
      <c r="CE84" s="20"/>
      <c r="CF84" s="21"/>
      <c r="CG84" s="11"/>
      <c r="CH84" s="11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3"/>
      <c r="CV84" s="14"/>
      <c r="CW84" s="15"/>
      <c r="CX84" s="16"/>
      <c r="CY84" s="17"/>
      <c r="CZ84" s="12"/>
      <c r="DA84" s="18"/>
      <c r="DB84" s="19"/>
      <c r="DD84" s="12"/>
      <c r="DE84" s="20"/>
      <c r="DF84" s="21"/>
      <c r="DG84" s="11"/>
      <c r="DH84" s="11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3"/>
      <c r="DV84" s="14"/>
      <c r="DW84" s="15"/>
      <c r="DX84" s="16"/>
      <c r="DY84" s="17"/>
      <c r="DZ84" s="12"/>
      <c r="EA84" s="18"/>
      <c r="EB84" s="19"/>
      <c r="ED84" s="12"/>
      <c r="EE84" s="20"/>
      <c r="EF84" s="21"/>
      <c r="EG84" s="11"/>
      <c r="EH84" s="11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3"/>
      <c r="EV84" s="14"/>
      <c r="EW84" s="15"/>
      <c r="EX84" s="16"/>
      <c r="EY84" s="17"/>
      <c r="EZ84" s="12"/>
      <c r="FA84" s="18"/>
      <c r="FB84" s="19"/>
      <c r="FD84" s="12"/>
      <c r="FE84" s="20"/>
      <c r="FF84" s="21"/>
      <c r="FG84" s="11"/>
      <c r="FH84" s="11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3"/>
      <c r="FV84" s="14"/>
      <c r="FW84" s="15"/>
      <c r="FX84" s="16"/>
      <c r="FY84" s="17"/>
      <c r="FZ84" s="12"/>
      <c r="GA84" s="18"/>
      <c r="GB84" s="19"/>
      <c r="GD84" s="12"/>
      <c r="GE84" s="20"/>
      <c r="GF84" s="21"/>
      <c r="GG84" s="11"/>
      <c r="GH84" s="11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3"/>
      <c r="GV84" s="14"/>
      <c r="GW84" s="15"/>
      <c r="GX84" s="16"/>
      <c r="GY84" s="17"/>
      <c r="GZ84" s="12"/>
      <c r="HA84" s="18"/>
      <c r="HB84" s="19"/>
      <c r="HD84" s="12"/>
      <c r="HE84" s="20"/>
      <c r="HF84" s="21"/>
      <c r="HG84" s="11"/>
      <c r="HH84" s="11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3"/>
      <c r="HV84" s="14"/>
      <c r="HW84" s="15"/>
    </row>
    <row r="85" ht="19" customHeight="1" spans="1:231">
      <c r="A85" s="10">
        <v>82</v>
      </c>
      <c r="B85" s="8"/>
      <c r="C85" s="9">
        <v>13</v>
      </c>
      <c r="D85" s="9" t="s">
        <v>114</v>
      </c>
      <c r="E85" s="9">
        <v>250</v>
      </c>
      <c r="F85" s="9"/>
      <c r="G85" s="11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/>
      <c r="V85" s="14"/>
      <c r="W85" s="15"/>
      <c r="X85" s="16"/>
      <c r="Y85" s="17"/>
      <c r="Z85" s="12"/>
      <c r="AA85" s="18"/>
      <c r="AB85" s="19"/>
      <c r="AD85" s="12"/>
      <c r="AE85" s="20"/>
      <c r="AF85" s="21"/>
      <c r="AG85" s="11"/>
      <c r="AH85" s="11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3"/>
      <c r="AV85" s="14"/>
      <c r="AW85" s="15"/>
      <c r="AX85" s="16"/>
      <c r="AY85" s="17"/>
      <c r="AZ85" s="12"/>
      <c r="BA85" s="18"/>
      <c r="BB85" s="19"/>
      <c r="BD85" s="12"/>
      <c r="BE85" s="20"/>
      <c r="BF85" s="21"/>
      <c r="BG85" s="11"/>
      <c r="BH85" s="11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3"/>
      <c r="BV85" s="14"/>
      <c r="BW85" s="15"/>
      <c r="BX85" s="16"/>
      <c r="BY85" s="17"/>
      <c r="BZ85" s="12"/>
      <c r="CA85" s="18"/>
      <c r="CB85" s="19"/>
      <c r="CD85" s="12"/>
      <c r="CE85" s="20"/>
      <c r="CF85" s="21"/>
      <c r="CG85" s="11"/>
      <c r="CH85" s="11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3"/>
      <c r="CV85" s="14"/>
      <c r="CW85" s="15"/>
      <c r="CX85" s="16"/>
      <c r="CY85" s="17"/>
      <c r="CZ85" s="12"/>
      <c r="DA85" s="18"/>
      <c r="DB85" s="19"/>
      <c r="DD85" s="12"/>
      <c r="DE85" s="20"/>
      <c r="DF85" s="21"/>
      <c r="DG85" s="11"/>
      <c r="DH85" s="11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3"/>
      <c r="DV85" s="14"/>
      <c r="DW85" s="15"/>
      <c r="DX85" s="16"/>
      <c r="DY85" s="17"/>
      <c r="DZ85" s="12"/>
      <c r="EA85" s="18"/>
      <c r="EB85" s="19"/>
      <c r="ED85" s="12"/>
      <c r="EE85" s="20"/>
      <c r="EF85" s="21"/>
      <c r="EG85" s="11"/>
      <c r="EH85" s="11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3"/>
      <c r="EV85" s="14"/>
      <c r="EW85" s="15"/>
      <c r="EX85" s="16"/>
      <c r="EY85" s="17"/>
      <c r="EZ85" s="12"/>
      <c r="FA85" s="18"/>
      <c r="FB85" s="19"/>
      <c r="FD85" s="12"/>
      <c r="FE85" s="20"/>
      <c r="FF85" s="21"/>
      <c r="FG85" s="11"/>
      <c r="FH85" s="11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3"/>
      <c r="FV85" s="14"/>
      <c r="FW85" s="15"/>
      <c r="FX85" s="16"/>
      <c r="FY85" s="17"/>
      <c r="FZ85" s="12"/>
      <c r="GA85" s="18"/>
      <c r="GB85" s="19"/>
      <c r="GD85" s="12"/>
      <c r="GE85" s="20"/>
      <c r="GF85" s="21"/>
      <c r="GG85" s="11"/>
      <c r="GH85" s="11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3"/>
      <c r="GV85" s="14"/>
      <c r="GW85" s="15"/>
      <c r="GX85" s="16"/>
      <c r="GY85" s="17"/>
      <c r="GZ85" s="12"/>
      <c r="HA85" s="18"/>
      <c r="HB85" s="19"/>
      <c r="HD85" s="12"/>
      <c r="HE85" s="20"/>
      <c r="HF85" s="21"/>
      <c r="HG85" s="11"/>
      <c r="HH85" s="11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3"/>
      <c r="HV85" s="14"/>
      <c r="HW85" s="15"/>
    </row>
    <row r="86" ht="19" customHeight="1" spans="1:231">
      <c r="A86" s="10">
        <v>83</v>
      </c>
      <c r="B86" s="8"/>
      <c r="C86" s="9">
        <v>14</v>
      </c>
      <c r="D86" s="9" t="s">
        <v>258</v>
      </c>
      <c r="E86" s="9">
        <v>250</v>
      </c>
      <c r="F86" s="9"/>
      <c r="G86" s="11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/>
      <c r="V86" s="14"/>
      <c r="W86" s="15"/>
      <c r="X86" s="16"/>
      <c r="Y86" s="17"/>
      <c r="Z86" s="12"/>
      <c r="AA86" s="18"/>
      <c r="AB86" s="19"/>
      <c r="AD86" s="12"/>
      <c r="AE86" s="20"/>
      <c r="AF86" s="21"/>
      <c r="AG86" s="11"/>
      <c r="AH86" s="11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3"/>
      <c r="AV86" s="14"/>
      <c r="AW86" s="15"/>
      <c r="AX86" s="16"/>
      <c r="AY86" s="17"/>
      <c r="AZ86" s="12"/>
      <c r="BA86" s="18"/>
      <c r="BB86" s="19"/>
      <c r="BD86" s="12"/>
      <c r="BE86" s="20"/>
      <c r="BF86" s="21"/>
      <c r="BG86" s="11"/>
      <c r="BH86" s="11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3"/>
      <c r="BV86" s="14"/>
      <c r="BW86" s="15"/>
      <c r="BX86" s="16"/>
      <c r="BY86" s="17"/>
      <c r="BZ86" s="12"/>
      <c r="CA86" s="18"/>
      <c r="CB86" s="19"/>
      <c r="CD86" s="12"/>
      <c r="CE86" s="20"/>
      <c r="CF86" s="21"/>
      <c r="CG86" s="11"/>
      <c r="CH86" s="11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3"/>
      <c r="CV86" s="14"/>
      <c r="CW86" s="15"/>
      <c r="CX86" s="16"/>
      <c r="CY86" s="17"/>
      <c r="CZ86" s="12"/>
      <c r="DA86" s="18"/>
      <c r="DB86" s="19"/>
      <c r="DD86" s="12"/>
      <c r="DE86" s="20"/>
      <c r="DF86" s="21"/>
      <c r="DG86" s="11"/>
      <c r="DH86" s="11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3"/>
      <c r="DV86" s="14"/>
      <c r="DW86" s="15"/>
      <c r="DX86" s="16"/>
      <c r="DY86" s="17"/>
      <c r="DZ86" s="12"/>
      <c r="EA86" s="18"/>
      <c r="EB86" s="19"/>
      <c r="ED86" s="12"/>
      <c r="EE86" s="20"/>
      <c r="EF86" s="21"/>
      <c r="EG86" s="11"/>
      <c r="EH86" s="11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3"/>
      <c r="EV86" s="14"/>
      <c r="EW86" s="15"/>
      <c r="EX86" s="16"/>
      <c r="EY86" s="17"/>
      <c r="EZ86" s="12"/>
      <c r="FA86" s="18"/>
      <c r="FB86" s="19"/>
      <c r="FD86" s="12"/>
      <c r="FE86" s="20"/>
      <c r="FF86" s="21"/>
      <c r="FG86" s="11"/>
      <c r="FH86" s="11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3"/>
      <c r="FV86" s="14"/>
      <c r="FW86" s="15"/>
      <c r="FX86" s="16"/>
      <c r="FY86" s="17"/>
      <c r="FZ86" s="12"/>
      <c r="GA86" s="18"/>
      <c r="GB86" s="19"/>
      <c r="GD86" s="12"/>
      <c r="GE86" s="20"/>
      <c r="GF86" s="21"/>
      <c r="GG86" s="11"/>
      <c r="GH86" s="11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3"/>
      <c r="GV86" s="14"/>
      <c r="GW86" s="15"/>
      <c r="GX86" s="16"/>
      <c r="GY86" s="17"/>
      <c r="GZ86" s="12"/>
      <c r="HA86" s="18"/>
      <c r="HB86" s="19"/>
      <c r="HD86" s="12"/>
      <c r="HE86" s="20"/>
      <c r="HF86" s="21"/>
      <c r="HG86" s="11"/>
      <c r="HH86" s="11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3"/>
      <c r="HV86" s="14"/>
      <c r="HW86" s="15"/>
    </row>
    <row r="87" ht="19" customHeight="1" spans="1:231">
      <c r="A87" s="10">
        <v>84</v>
      </c>
      <c r="B87" s="8"/>
      <c r="C87" s="9">
        <v>15</v>
      </c>
      <c r="D87" s="9" t="s">
        <v>259</v>
      </c>
      <c r="E87" s="9">
        <v>250</v>
      </c>
      <c r="F87" s="9"/>
      <c r="G87" s="11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/>
      <c r="V87" s="14"/>
      <c r="W87" s="15"/>
      <c r="X87" s="16"/>
      <c r="Y87" s="17"/>
      <c r="Z87" s="12"/>
      <c r="AA87" s="18"/>
      <c r="AB87" s="19"/>
      <c r="AD87" s="12"/>
      <c r="AE87" s="20"/>
      <c r="AF87" s="21"/>
      <c r="AG87" s="11"/>
      <c r="AH87" s="11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3"/>
      <c r="AV87" s="14"/>
      <c r="AW87" s="15"/>
      <c r="AX87" s="16"/>
      <c r="AY87" s="17"/>
      <c r="AZ87" s="12"/>
      <c r="BA87" s="18"/>
      <c r="BB87" s="19"/>
      <c r="BD87" s="12"/>
      <c r="BE87" s="20"/>
      <c r="BF87" s="21"/>
      <c r="BG87" s="11"/>
      <c r="BH87" s="11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3"/>
      <c r="BV87" s="14"/>
      <c r="BW87" s="15"/>
      <c r="BX87" s="16"/>
      <c r="BY87" s="17"/>
      <c r="BZ87" s="12"/>
      <c r="CA87" s="18"/>
      <c r="CB87" s="19"/>
      <c r="CD87" s="12"/>
      <c r="CE87" s="20"/>
      <c r="CF87" s="21"/>
      <c r="CG87" s="11"/>
      <c r="CH87" s="11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3"/>
      <c r="CV87" s="14"/>
      <c r="CW87" s="15"/>
      <c r="CX87" s="16"/>
      <c r="CY87" s="17"/>
      <c r="CZ87" s="12"/>
      <c r="DA87" s="18"/>
      <c r="DB87" s="19"/>
      <c r="DD87" s="12"/>
      <c r="DE87" s="20"/>
      <c r="DF87" s="21"/>
      <c r="DG87" s="11"/>
      <c r="DH87" s="11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3"/>
      <c r="DV87" s="14"/>
      <c r="DW87" s="15"/>
      <c r="DX87" s="16"/>
      <c r="DY87" s="17"/>
      <c r="DZ87" s="12"/>
      <c r="EA87" s="18"/>
      <c r="EB87" s="19"/>
      <c r="ED87" s="12"/>
      <c r="EE87" s="20"/>
      <c r="EF87" s="21"/>
      <c r="EG87" s="11"/>
      <c r="EH87" s="11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3"/>
      <c r="EV87" s="14"/>
      <c r="EW87" s="15"/>
      <c r="EX87" s="16"/>
      <c r="EY87" s="17"/>
      <c r="EZ87" s="12"/>
      <c r="FA87" s="18"/>
      <c r="FB87" s="19"/>
      <c r="FD87" s="12"/>
      <c r="FE87" s="20"/>
      <c r="FF87" s="21"/>
      <c r="FG87" s="11"/>
      <c r="FH87" s="11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3"/>
      <c r="FV87" s="14"/>
      <c r="FW87" s="15"/>
      <c r="FX87" s="16"/>
      <c r="FY87" s="17"/>
      <c r="FZ87" s="12"/>
      <c r="GA87" s="18"/>
      <c r="GB87" s="19"/>
      <c r="GD87" s="12"/>
      <c r="GE87" s="20"/>
      <c r="GF87" s="21"/>
      <c r="GG87" s="11"/>
      <c r="GH87" s="11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3"/>
      <c r="GV87" s="14"/>
      <c r="GW87" s="15"/>
      <c r="GX87" s="16"/>
      <c r="GY87" s="17"/>
      <c r="GZ87" s="12"/>
      <c r="HA87" s="18"/>
      <c r="HB87" s="19"/>
      <c r="HD87" s="12"/>
      <c r="HE87" s="20"/>
      <c r="HF87" s="21"/>
      <c r="HG87" s="11"/>
      <c r="HH87" s="11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3"/>
      <c r="HV87" s="14"/>
      <c r="HW87" s="15"/>
    </row>
    <row r="88" ht="19" customHeight="1" spans="1:231">
      <c r="A88" s="10">
        <v>85</v>
      </c>
      <c r="B88" s="8"/>
      <c r="C88" s="9">
        <v>16</v>
      </c>
      <c r="D88" s="9" t="s">
        <v>118</v>
      </c>
      <c r="E88" s="9">
        <v>250</v>
      </c>
      <c r="F88" s="9"/>
      <c r="G88" s="11"/>
      <c r="H88" s="1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3"/>
      <c r="V88" s="14"/>
      <c r="W88" s="15"/>
      <c r="X88" s="16"/>
      <c r="Y88" s="17"/>
      <c r="Z88" s="12"/>
      <c r="AA88" s="18"/>
      <c r="AB88" s="19"/>
      <c r="AD88" s="12"/>
      <c r="AE88" s="20"/>
      <c r="AF88" s="21"/>
      <c r="AG88" s="11"/>
      <c r="AH88" s="11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3"/>
      <c r="AV88" s="14"/>
      <c r="AW88" s="15"/>
      <c r="AX88" s="16"/>
      <c r="AY88" s="17"/>
      <c r="AZ88" s="12"/>
      <c r="BA88" s="18"/>
      <c r="BB88" s="19"/>
      <c r="BD88" s="12"/>
      <c r="BE88" s="20"/>
      <c r="BF88" s="21"/>
      <c r="BG88" s="11"/>
      <c r="BH88" s="11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3"/>
      <c r="BV88" s="14"/>
      <c r="BW88" s="15"/>
      <c r="BX88" s="16"/>
      <c r="BY88" s="17"/>
      <c r="BZ88" s="12"/>
      <c r="CA88" s="18"/>
      <c r="CB88" s="19"/>
      <c r="CD88" s="12"/>
      <c r="CE88" s="20"/>
      <c r="CF88" s="21"/>
      <c r="CG88" s="11"/>
      <c r="CH88" s="11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3"/>
      <c r="CV88" s="14"/>
      <c r="CW88" s="15"/>
      <c r="CX88" s="16"/>
      <c r="CY88" s="17"/>
      <c r="CZ88" s="12"/>
      <c r="DA88" s="18"/>
      <c r="DB88" s="19"/>
      <c r="DD88" s="12"/>
      <c r="DE88" s="20"/>
      <c r="DF88" s="21"/>
      <c r="DG88" s="11"/>
      <c r="DH88" s="11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3"/>
      <c r="DV88" s="14"/>
      <c r="DW88" s="15"/>
      <c r="DX88" s="16"/>
      <c r="DY88" s="17"/>
      <c r="DZ88" s="12"/>
      <c r="EA88" s="18"/>
      <c r="EB88" s="19"/>
      <c r="ED88" s="12"/>
      <c r="EE88" s="20"/>
      <c r="EF88" s="21"/>
      <c r="EG88" s="11"/>
      <c r="EH88" s="11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3"/>
      <c r="EV88" s="14"/>
      <c r="EW88" s="15"/>
      <c r="EX88" s="16"/>
      <c r="EY88" s="17"/>
      <c r="EZ88" s="12"/>
      <c r="FA88" s="18"/>
      <c r="FB88" s="19"/>
      <c r="FD88" s="12"/>
      <c r="FE88" s="20"/>
      <c r="FF88" s="21"/>
      <c r="FG88" s="11"/>
      <c r="FH88" s="11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3"/>
      <c r="FV88" s="14"/>
      <c r="FW88" s="15"/>
      <c r="FX88" s="16"/>
      <c r="FY88" s="17"/>
      <c r="FZ88" s="12"/>
      <c r="GA88" s="18"/>
      <c r="GB88" s="19"/>
      <c r="GD88" s="12"/>
      <c r="GE88" s="20"/>
      <c r="GF88" s="21"/>
      <c r="GG88" s="11"/>
      <c r="GH88" s="11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3"/>
      <c r="GV88" s="14"/>
      <c r="GW88" s="15"/>
      <c r="GX88" s="16"/>
      <c r="GY88" s="17"/>
      <c r="GZ88" s="12"/>
      <c r="HA88" s="18"/>
      <c r="HB88" s="19"/>
      <c r="HD88" s="12"/>
      <c r="HE88" s="20"/>
      <c r="HF88" s="21"/>
      <c r="HG88" s="11"/>
      <c r="HH88" s="11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3"/>
      <c r="HV88" s="14"/>
      <c r="HW88" s="15"/>
    </row>
    <row r="89" ht="19" customHeight="1" spans="1:231">
      <c r="A89" s="10">
        <v>86</v>
      </c>
      <c r="B89" s="8" t="s">
        <v>260</v>
      </c>
      <c r="C89" s="9">
        <v>1</v>
      </c>
      <c r="D89" s="9" t="s">
        <v>261</v>
      </c>
      <c r="E89" s="9">
        <v>250</v>
      </c>
      <c r="F89" s="9"/>
      <c r="G89" s="11"/>
      <c r="H89" s="1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/>
      <c r="V89" s="14"/>
      <c r="W89" s="15"/>
      <c r="X89" s="16"/>
      <c r="Y89" s="17"/>
      <c r="Z89" s="12"/>
      <c r="AA89" s="18"/>
      <c r="AB89" s="19"/>
      <c r="AD89" s="12"/>
      <c r="AE89" s="20"/>
      <c r="AF89" s="21"/>
      <c r="AG89" s="11"/>
      <c r="AH89" s="11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3"/>
      <c r="AV89" s="14"/>
      <c r="AW89" s="15"/>
      <c r="AX89" s="16"/>
      <c r="AY89" s="17"/>
      <c r="AZ89" s="12"/>
      <c r="BA89" s="18"/>
      <c r="BB89" s="19"/>
      <c r="BD89" s="12"/>
      <c r="BE89" s="20"/>
      <c r="BF89" s="21"/>
      <c r="BG89" s="11"/>
      <c r="BH89" s="11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3"/>
      <c r="BV89" s="14"/>
      <c r="BW89" s="15"/>
      <c r="BX89" s="16"/>
      <c r="BY89" s="17"/>
      <c r="BZ89" s="12"/>
      <c r="CA89" s="18"/>
      <c r="CB89" s="19"/>
      <c r="CD89" s="12"/>
      <c r="CE89" s="20"/>
      <c r="CF89" s="21"/>
      <c r="CG89" s="11"/>
      <c r="CH89" s="11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3"/>
      <c r="CV89" s="14"/>
      <c r="CW89" s="15"/>
      <c r="CX89" s="16"/>
      <c r="CY89" s="17"/>
      <c r="CZ89" s="12"/>
      <c r="DA89" s="18"/>
      <c r="DB89" s="19"/>
      <c r="DD89" s="12"/>
      <c r="DE89" s="20"/>
      <c r="DF89" s="21"/>
      <c r="DG89" s="11"/>
      <c r="DH89" s="11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3"/>
      <c r="DV89" s="14"/>
      <c r="DW89" s="15"/>
      <c r="DX89" s="16"/>
      <c r="DY89" s="17"/>
      <c r="DZ89" s="12"/>
      <c r="EA89" s="18"/>
      <c r="EB89" s="19"/>
      <c r="ED89" s="12"/>
      <c r="EE89" s="20"/>
      <c r="EF89" s="21"/>
      <c r="EG89" s="11"/>
      <c r="EH89" s="11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3"/>
      <c r="EV89" s="14"/>
      <c r="EW89" s="15"/>
      <c r="EX89" s="16"/>
      <c r="EY89" s="17"/>
      <c r="EZ89" s="12"/>
      <c r="FA89" s="18"/>
      <c r="FB89" s="19"/>
      <c r="FD89" s="12"/>
      <c r="FE89" s="20"/>
      <c r="FF89" s="21"/>
      <c r="FG89" s="11"/>
      <c r="FH89" s="11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3"/>
      <c r="FV89" s="14"/>
      <c r="FW89" s="15"/>
      <c r="FX89" s="16"/>
      <c r="FY89" s="17"/>
      <c r="FZ89" s="12"/>
      <c r="GA89" s="18"/>
      <c r="GB89" s="19"/>
      <c r="GD89" s="12"/>
      <c r="GE89" s="20"/>
      <c r="GF89" s="21"/>
      <c r="GG89" s="11"/>
      <c r="GH89" s="11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3"/>
      <c r="GV89" s="14"/>
      <c r="GW89" s="15"/>
      <c r="GX89" s="16"/>
      <c r="GY89" s="17"/>
      <c r="GZ89" s="12"/>
      <c r="HA89" s="18"/>
      <c r="HB89" s="19"/>
      <c r="HD89" s="12"/>
      <c r="HE89" s="20"/>
      <c r="HF89" s="21"/>
      <c r="HG89" s="11"/>
      <c r="HH89" s="11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3"/>
      <c r="HV89" s="14"/>
      <c r="HW89" s="15"/>
    </row>
    <row r="90" ht="19" customHeight="1" spans="1:231">
      <c r="A90" s="10">
        <v>87</v>
      </c>
      <c r="B90" s="8"/>
      <c r="C90" s="9">
        <v>2</v>
      </c>
      <c r="D90" s="9" t="s">
        <v>262</v>
      </c>
      <c r="E90" s="9">
        <v>250</v>
      </c>
      <c r="F90" s="9"/>
      <c r="G90" s="11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/>
      <c r="V90" s="14"/>
      <c r="W90" s="15"/>
      <c r="X90" s="16"/>
      <c r="Y90" s="17"/>
      <c r="Z90" s="12"/>
      <c r="AA90" s="18"/>
      <c r="AB90" s="19"/>
      <c r="AD90" s="12"/>
      <c r="AE90" s="20"/>
      <c r="AF90" s="21"/>
      <c r="AG90" s="11"/>
      <c r="AH90" s="11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3"/>
      <c r="AV90" s="14"/>
      <c r="AW90" s="15"/>
      <c r="AX90" s="16"/>
      <c r="AY90" s="17"/>
      <c r="AZ90" s="12"/>
      <c r="BA90" s="18"/>
      <c r="BB90" s="19"/>
      <c r="BD90" s="12"/>
      <c r="BE90" s="20"/>
      <c r="BF90" s="21"/>
      <c r="BG90" s="11"/>
      <c r="BH90" s="11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3"/>
      <c r="BV90" s="14"/>
      <c r="BW90" s="15"/>
      <c r="BX90" s="16"/>
      <c r="BY90" s="17"/>
      <c r="BZ90" s="12"/>
      <c r="CA90" s="18"/>
      <c r="CB90" s="19"/>
      <c r="CD90" s="12"/>
      <c r="CE90" s="20"/>
      <c r="CF90" s="21"/>
      <c r="CG90" s="11"/>
      <c r="CH90" s="11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3"/>
      <c r="CV90" s="14"/>
      <c r="CW90" s="15"/>
      <c r="CX90" s="16"/>
      <c r="CY90" s="17"/>
      <c r="CZ90" s="12"/>
      <c r="DA90" s="18"/>
      <c r="DB90" s="19"/>
      <c r="DD90" s="12"/>
      <c r="DE90" s="20"/>
      <c r="DF90" s="21"/>
      <c r="DG90" s="11"/>
      <c r="DH90" s="11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3"/>
      <c r="DV90" s="14"/>
      <c r="DW90" s="15"/>
      <c r="DX90" s="16"/>
      <c r="DY90" s="17"/>
      <c r="DZ90" s="12"/>
      <c r="EA90" s="18"/>
      <c r="EB90" s="19"/>
      <c r="ED90" s="12"/>
      <c r="EE90" s="20"/>
      <c r="EF90" s="21"/>
      <c r="EG90" s="11"/>
      <c r="EH90" s="11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3"/>
      <c r="EV90" s="14"/>
      <c r="EW90" s="15"/>
      <c r="EX90" s="16"/>
      <c r="EY90" s="17"/>
      <c r="EZ90" s="12"/>
      <c r="FA90" s="18"/>
      <c r="FB90" s="19"/>
      <c r="FD90" s="12"/>
      <c r="FE90" s="20"/>
      <c r="FF90" s="21"/>
      <c r="FG90" s="11"/>
      <c r="FH90" s="11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3"/>
      <c r="FV90" s="14"/>
      <c r="FW90" s="15"/>
      <c r="FX90" s="16"/>
      <c r="FY90" s="17"/>
      <c r="FZ90" s="12"/>
      <c r="GA90" s="18"/>
      <c r="GB90" s="19"/>
      <c r="GD90" s="12"/>
      <c r="GE90" s="20"/>
      <c r="GF90" s="21"/>
      <c r="GG90" s="11"/>
      <c r="GH90" s="11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3"/>
      <c r="GV90" s="14"/>
      <c r="GW90" s="15"/>
      <c r="GX90" s="16"/>
      <c r="GY90" s="17"/>
      <c r="GZ90" s="12"/>
      <c r="HA90" s="18"/>
      <c r="HB90" s="19"/>
      <c r="HD90" s="12"/>
      <c r="HE90" s="20"/>
      <c r="HF90" s="21"/>
      <c r="HG90" s="11"/>
      <c r="HH90" s="11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3"/>
      <c r="HV90" s="14"/>
      <c r="HW90" s="15"/>
    </row>
    <row r="91" ht="19" customHeight="1" spans="1:231">
      <c r="A91" s="10">
        <v>88</v>
      </c>
      <c r="B91" s="8"/>
      <c r="C91" s="9">
        <v>3</v>
      </c>
      <c r="D91" s="9" t="s">
        <v>263</v>
      </c>
      <c r="E91" s="9">
        <v>250</v>
      </c>
      <c r="F91" s="9"/>
      <c r="G91" s="11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3"/>
      <c r="V91" s="14"/>
      <c r="W91" s="15"/>
      <c r="X91" s="16"/>
      <c r="Y91" s="17"/>
      <c r="Z91" s="12"/>
      <c r="AA91" s="18"/>
      <c r="AB91" s="19"/>
      <c r="AD91" s="12"/>
      <c r="AE91" s="20"/>
      <c r="AF91" s="21"/>
      <c r="AG91" s="11"/>
      <c r="AH91" s="11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3"/>
      <c r="AV91" s="14"/>
      <c r="AW91" s="15"/>
      <c r="AX91" s="16"/>
      <c r="AY91" s="17"/>
      <c r="AZ91" s="12"/>
      <c r="BA91" s="18"/>
      <c r="BB91" s="19"/>
      <c r="BD91" s="12"/>
      <c r="BE91" s="20"/>
      <c r="BF91" s="21"/>
      <c r="BG91" s="11"/>
      <c r="BH91" s="11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3"/>
      <c r="BV91" s="14"/>
      <c r="BW91" s="15"/>
      <c r="BX91" s="16"/>
      <c r="BY91" s="17"/>
      <c r="BZ91" s="12"/>
      <c r="CA91" s="18"/>
      <c r="CB91" s="19"/>
      <c r="CD91" s="12"/>
      <c r="CE91" s="20"/>
      <c r="CF91" s="21"/>
      <c r="CG91" s="11"/>
      <c r="CH91" s="11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3"/>
      <c r="CV91" s="14"/>
      <c r="CW91" s="15"/>
      <c r="CX91" s="16"/>
      <c r="CY91" s="17"/>
      <c r="CZ91" s="12"/>
      <c r="DA91" s="18"/>
      <c r="DB91" s="19"/>
      <c r="DD91" s="12"/>
      <c r="DE91" s="20"/>
      <c r="DF91" s="21"/>
      <c r="DG91" s="11"/>
      <c r="DH91" s="11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3"/>
      <c r="DV91" s="14"/>
      <c r="DW91" s="15"/>
      <c r="DX91" s="16"/>
      <c r="DY91" s="17"/>
      <c r="DZ91" s="12"/>
      <c r="EA91" s="18"/>
      <c r="EB91" s="19"/>
      <c r="ED91" s="12"/>
      <c r="EE91" s="20"/>
      <c r="EF91" s="21"/>
      <c r="EG91" s="11"/>
      <c r="EH91" s="11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3"/>
      <c r="EV91" s="14"/>
      <c r="EW91" s="15"/>
      <c r="EX91" s="16"/>
      <c r="EY91" s="17"/>
      <c r="EZ91" s="12"/>
      <c r="FA91" s="18"/>
      <c r="FB91" s="19"/>
      <c r="FD91" s="12"/>
      <c r="FE91" s="20"/>
      <c r="FF91" s="21"/>
      <c r="FG91" s="11"/>
      <c r="FH91" s="11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3"/>
      <c r="FV91" s="14"/>
      <c r="FW91" s="15"/>
      <c r="FX91" s="16"/>
      <c r="FY91" s="17"/>
      <c r="FZ91" s="12"/>
      <c r="GA91" s="18"/>
      <c r="GB91" s="19"/>
      <c r="GD91" s="12"/>
      <c r="GE91" s="20"/>
      <c r="GF91" s="21"/>
      <c r="GG91" s="11"/>
      <c r="GH91" s="11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3"/>
      <c r="GV91" s="14"/>
      <c r="GW91" s="15"/>
      <c r="GX91" s="16"/>
      <c r="GY91" s="17"/>
      <c r="GZ91" s="12"/>
      <c r="HA91" s="18"/>
      <c r="HB91" s="19"/>
      <c r="HD91" s="12"/>
      <c r="HE91" s="20"/>
      <c r="HF91" s="21"/>
      <c r="HG91" s="11"/>
      <c r="HH91" s="11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3"/>
      <c r="HV91" s="14"/>
      <c r="HW91" s="15"/>
    </row>
    <row r="92" ht="19" customHeight="1" spans="1:231">
      <c r="A92" s="10">
        <v>89</v>
      </c>
      <c r="B92" s="8" t="s">
        <v>16</v>
      </c>
      <c r="C92" s="9">
        <v>1</v>
      </c>
      <c r="D92" s="9" t="s">
        <v>131</v>
      </c>
      <c r="E92" s="9">
        <v>250</v>
      </c>
      <c r="F92" s="9"/>
      <c r="G92" s="11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3"/>
      <c r="V92" s="14"/>
      <c r="W92" s="15"/>
      <c r="X92" s="16"/>
      <c r="Y92" s="17"/>
      <c r="Z92" s="12"/>
      <c r="AA92" s="18"/>
      <c r="AB92" s="19"/>
      <c r="AD92" s="12"/>
      <c r="AE92" s="20"/>
      <c r="AF92" s="21"/>
      <c r="AG92" s="11"/>
      <c r="AH92" s="11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3"/>
      <c r="AV92" s="14"/>
      <c r="AW92" s="15"/>
      <c r="AX92" s="16"/>
      <c r="AY92" s="17"/>
      <c r="AZ92" s="12"/>
      <c r="BA92" s="18"/>
      <c r="BB92" s="19"/>
      <c r="BD92" s="12"/>
      <c r="BE92" s="20"/>
      <c r="BF92" s="21"/>
      <c r="BG92" s="11"/>
      <c r="BH92" s="11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3"/>
      <c r="BV92" s="14"/>
      <c r="BW92" s="15"/>
      <c r="BX92" s="16"/>
      <c r="BY92" s="17"/>
      <c r="BZ92" s="12"/>
      <c r="CA92" s="18"/>
      <c r="CB92" s="19"/>
      <c r="CD92" s="12"/>
      <c r="CE92" s="20"/>
      <c r="CF92" s="21"/>
      <c r="CG92" s="11"/>
      <c r="CH92" s="11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3"/>
      <c r="CV92" s="14"/>
      <c r="CW92" s="15"/>
      <c r="CX92" s="16"/>
      <c r="CY92" s="17"/>
      <c r="CZ92" s="12"/>
      <c r="DA92" s="18"/>
      <c r="DB92" s="19"/>
      <c r="DD92" s="12"/>
      <c r="DE92" s="20"/>
      <c r="DF92" s="21"/>
      <c r="DG92" s="11"/>
      <c r="DH92" s="11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3"/>
      <c r="DV92" s="14"/>
      <c r="DW92" s="15"/>
      <c r="DX92" s="16"/>
      <c r="DY92" s="17"/>
      <c r="DZ92" s="12"/>
      <c r="EA92" s="18"/>
      <c r="EB92" s="19"/>
      <c r="ED92" s="12"/>
      <c r="EE92" s="20"/>
      <c r="EF92" s="21"/>
      <c r="EG92" s="11"/>
      <c r="EH92" s="11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3"/>
      <c r="EV92" s="14"/>
      <c r="EW92" s="15"/>
      <c r="EX92" s="16"/>
      <c r="EY92" s="17"/>
      <c r="EZ92" s="12"/>
      <c r="FA92" s="18"/>
      <c r="FB92" s="19"/>
      <c r="FD92" s="12"/>
      <c r="FE92" s="20"/>
      <c r="FF92" s="21"/>
      <c r="FG92" s="11"/>
      <c r="FH92" s="11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3"/>
      <c r="FV92" s="14"/>
      <c r="FW92" s="15"/>
      <c r="FX92" s="16"/>
      <c r="FY92" s="17"/>
      <c r="FZ92" s="12"/>
      <c r="GA92" s="18"/>
      <c r="GB92" s="19"/>
      <c r="GD92" s="12"/>
      <c r="GE92" s="20"/>
      <c r="GF92" s="21"/>
      <c r="GG92" s="11"/>
      <c r="GH92" s="11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3"/>
      <c r="GV92" s="14"/>
      <c r="GW92" s="15"/>
      <c r="GX92" s="16"/>
      <c r="GY92" s="17"/>
      <c r="GZ92" s="12"/>
      <c r="HA92" s="18"/>
      <c r="HB92" s="19"/>
      <c r="HD92" s="12"/>
      <c r="HE92" s="20"/>
      <c r="HF92" s="21"/>
      <c r="HG92" s="11"/>
      <c r="HH92" s="11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3"/>
      <c r="HV92" s="14"/>
      <c r="HW92" s="15"/>
    </row>
    <row r="93" ht="19" customHeight="1" spans="1:231">
      <c r="A93" s="10">
        <v>90</v>
      </c>
      <c r="B93" s="8"/>
      <c r="C93" s="9">
        <v>2</v>
      </c>
      <c r="D93" s="9" t="s">
        <v>132</v>
      </c>
      <c r="E93" s="9">
        <v>250</v>
      </c>
      <c r="F93" s="9"/>
      <c r="G93" s="11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/>
      <c r="V93" s="14"/>
      <c r="W93" s="15"/>
      <c r="X93" s="16"/>
      <c r="Y93" s="17"/>
      <c r="Z93" s="12"/>
      <c r="AA93" s="18"/>
      <c r="AB93" s="19"/>
      <c r="AD93" s="12"/>
      <c r="AE93" s="20"/>
      <c r="AF93" s="21"/>
      <c r="AG93" s="11"/>
      <c r="AH93" s="11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3"/>
      <c r="AV93" s="14"/>
      <c r="AW93" s="15"/>
      <c r="AX93" s="16"/>
      <c r="AY93" s="17"/>
      <c r="AZ93" s="12"/>
      <c r="BA93" s="18"/>
      <c r="BB93" s="19"/>
      <c r="BD93" s="12"/>
      <c r="BE93" s="20"/>
      <c r="BF93" s="21"/>
      <c r="BG93" s="11"/>
      <c r="BH93" s="11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3"/>
      <c r="BV93" s="14"/>
      <c r="BW93" s="15"/>
      <c r="BX93" s="16"/>
      <c r="BY93" s="17"/>
      <c r="BZ93" s="12"/>
      <c r="CA93" s="18"/>
      <c r="CB93" s="19"/>
      <c r="CD93" s="12"/>
      <c r="CE93" s="20"/>
      <c r="CF93" s="21"/>
      <c r="CG93" s="11"/>
      <c r="CH93" s="11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3"/>
      <c r="CV93" s="14"/>
      <c r="CW93" s="15"/>
      <c r="CX93" s="16"/>
      <c r="CY93" s="17"/>
      <c r="CZ93" s="12"/>
      <c r="DA93" s="18"/>
      <c r="DB93" s="19"/>
      <c r="DD93" s="12"/>
      <c r="DE93" s="20"/>
      <c r="DF93" s="21"/>
      <c r="DG93" s="11"/>
      <c r="DH93" s="11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3"/>
      <c r="DV93" s="14"/>
      <c r="DW93" s="15"/>
      <c r="DX93" s="16"/>
      <c r="DY93" s="17"/>
      <c r="DZ93" s="12"/>
      <c r="EA93" s="18"/>
      <c r="EB93" s="19"/>
      <c r="ED93" s="12"/>
      <c r="EE93" s="20"/>
      <c r="EF93" s="21"/>
      <c r="EG93" s="11"/>
      <c r="EH93" s="11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3"/>
      <c r="EV93" s="14"/>
      <c r="EW93" s="15"/>
      <c r="EX93" s="16"/>
      <c r="EY93" s="17"/>
      <c r="EZ93" s="12"/>
      <c r="FA93" s="18"/>
      <c r="FB93" s="19"/>
      <c r="FD93" s="12"/>
      <c r="FE93" s="20"/>
      <c r="FF93" s="21"/>
      <c r="FG93" s="11"/>
      <c r="FH93" s="11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3"/>
      <c r="FV93" s="14"/>
      <c r="FW93" s="15"/>
      <c r="FX93" s="16"/>
      <c r="FY93" s="17"/>
      <c r="FZ93" s="12"/>
      <c r="GA93" s="18"/>
      <c r="GB93" s="19"/>
      <c r="GD93" s="12"/>
      <c r="GE93" s="20"/>
      <c r="GF93" s="21"/>
      <c r="GG93" s="11"/>
      <c r="GH93" s="11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3"/>
      <c r="GV93" s="14"/>
      <c r="GW93" s="15"/>
      <c r="GX93" s="16"/>
      <c r="GY93" s="17"/>
      <c r="GZ93" s="12"/>
      <c r="HA93" s="18"/>
      <c r="HB93" s="19"/>
      <c r="HD93" s="12"/>
      <c r="HE93" s="20"/>
      <c r="HF93" s="21"/>
      <c r="HG93" s="11"/>
      <c r="HH93" s="11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3"/>
      <c r="HV93" s="14"/>
      <c r="HW93" s="15"/>
    </row>
    <row r="94" ht="19" customHeight="1" spans="1:231">
      <c r="A94" s="10">
        <v>91</v>
      </c>
      <c r="B94" s="8"/>
      <c r="C94" s="9">
        <v>3</v>
      </c>
      <c r="D94" s="9" t="s">
        <v>264</v>
      </c>
      <c r="E94" s="9">
        <v>250</v>
      </c>
      <c r="F94" s="9"/>
      <c r="G94" s="11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3"/>
      <c r="V94" s="14"/>
      <c r="W94" s="15"/>
      <c r="X94" s="16"/>
      <c r="Y94" s="17"/>
      <c r="Z94" s="12"/>
      <c r="AA94" s="18"/>
      <c r="AB94" s="19"/>
      <c r="AD94" s="12"/>
      <c r="AE94" s="20"/>
      <c r="AF94" s="21"/>
      <c r="AG94" s="11"/>
      <c r="AH94" s="11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3"/>
      <c r="AV94" s="14"/>
      <c r="AW94" s="15"/>
      <c r="AX94" s="16"/>
      <c r="AY94" s="17"/>
      <c r="AZ94" s="12"/>
      <c r="BA94" s="18"/>
      <c r="BB94" s="19"/>
      <c r="BD94" s="12"/>
      <c r="BE94" s="20"/>
      <c r="BF94" s="21"/>
      <c r="BG94" s="11"/>
      <c r="BH94" s="11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3"/>
      <c r="BV94" s="14"/>
      <c r="BW94" s="15"/>
      <c r="BX94" s="16"/>
      <c r="BY94" s="17"/>
      <c r="BZ94" s="12"/>
      <c r="CA94" s="18"/>
      <c r="CB94" s="19"/>
      <c r="CD94" s="12"/>
      <c r="CE94" s="20"/>
      <c r="CF94" s="21"/>
      <c r="CG94" s="11"/>
      <c r="CH94" s="11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3"/>
      <c r="CV94" s="14"/>
      <c r="CW94" s="15"/>
      <c r="CX94" s="16"/>
      <c r="CY94" s="17"/>
      <c r="CZ94" s="12"/>
      <c r="DA94" s="18"/>
      <c r="DB94" s="19"/>
      <c r="DD94" s="12"/>
      <c r="DE94" s="20"/>
      <c r="DF94" s="21"/>
      <c r="DG94" s="11"/>
      <c r="DH94" s="11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3"/>
      <c r="DV94" s="14"/>
      <c r="DW94" s="15"/>
      <c r="DX94" s="16"/>
      <c r="DY94" s="17"/>
      <c r="DZ94" s="12"/>
      <c r="EA94" s="18"/>
      <c r="EB94" s="19"/>
      <c r="ED94" s="12"/>
      <c r="EE94" s="20"/>
      <c r="EF94" s="21"/>
      <c r="EG94" s="11"/>
      <c r="EH94" s="11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3"/>
      <c r="EV94" s="14"/>
      <c r="EW94" s="15"/>
      <c r="EX94" s="16"/>
      <c r="EY94" s="17"/>
      <c r="EZ94" s="12"/>
      <c r="FA94" s="18"/>
      <c r="FB94" s="19"/>
      <c r="FD94" s="12"/>
      <c r="FE94" s="20"/>
      <c r="FF94" s="21"/>
      <c r="FG94" s="11"/>
      <c r="FH94" s="11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3"/>
      <c r="FV94" s="14"/>
      <c r="FW94" s="15"/>
      <c r="FX94" s="16"/>
      <c r="FY94" s="17"/>
      <c r="FZ94" s="12"/>
      <c r="GA94" s="18"/>
      <c r="GB94" s="19"/>
      <c r="GD94" s="12"/>
      <c r="GE94" s="20"/>
      <c r="GF94" s="21"/>
      <c r="GG94" s="11"/>
      <c r="GH94" s="11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3"/>
      <c r="GV94" s="14"/>
      <c r="GW94" s="15"/>
      <c r="GX94" s="16"/>
      <c r="GY94" s="17"/>
      <c r="GZ94" s="12"/>
      <c r="HA94" s="18"/>
      <c r="HB94" s="19"/>
      <c r="HD94" s="12"/>
      <c r="HE94" s="20"/>
      <c r="HF94" s="21"/>
      <c r="HG94" s="11"/>
      <c r="HH94" s="11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3"/>
      <c r="HV94" s="14"/>
      <c r="HW94" s="15"/>
    </row>
    <row r="95" ht="19" customHeight="1" spans="1:231">
      <c r="A95" s="10">
        <v>92</v>
      </c>
      <c r="B95" s="8"/>
      <c r="C95" s="9">
        <v>4</v>
      </c>
      <c r="D95" s="9" t="s">
        <v>128</v>
      </c>
      <c r="E95" s="9">
        <v>250</v>
      </c>
      <c r="F95" s="9"/>
      <c r="G95" s="11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/>
      <c r="V95" s="14"/>
      <c r="W95" s="15"/>
      <c r="X95" s="16"/>
      <c r="Y95" s="17"/>
      <c r="Z95" s="12"/>
      <c r="AA95" s="18"/>
      <c r="AB95" s="19"/>
      <c r="AD95" s="12"/>
      <c r="AE95" s="20"/>
      <c r="AF95" s="21"/>
      <c r="AG95" s="11"/>
      <c r="AH95" s="11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3"/>
      <c r="AV95" s="14"/>
      <c r="AW95" s="15"/>
      <c r="AX95" s="16"/>
      <c r="AY95" s="17"/>
      <c r="AZ95" s="12"/>
      <c r="BA95" s="18"/>
      <c r="BB95" s="19"/>
      <c r="BD95" s="12"/>
      <c r="BE95" s="20"/>
      <c r="BF95" s="21"/>
      <c r="BG95" s="11"/>
      <c r="BH95" s="11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3"/>
      <c r="BV95" s="14"/>
      <c r="BW95" s="15"/>
      <c r="BX95" s="16"/>
      <c r="BY95" s="17"/>
      <c r="BZ95" s="12"/>
      <c r="CA95" s="18"/>
      <c r="CB95" s="19"/>
      <c r="CD95" s="12"/>
      <c r="CE95" s="20"/>
      <c r="CF95" s="21"/>
      <c r="CG95" s="11"/>
      <c r="CH95" s="11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3"/>
      <c r="CV95" s="14"/>
      <c r="CW95" s="15"/>
      <c r="CX95" s="16"/>
      <c r="CY95" s="17"/>
      <c r="CZ95" s="12"/>
      <c r="DA95" s="18"/>
      <c r="DB95" s="19"/>
      <c r="DD95" s="12"/>
      <c r="DE95" s="20"/>
      <c r="DF95" s="21"/>
      <c r="DG95" s="11"/>
      <c r="DH95" s="11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3"/>
      <c r="DV95" s="14"/>
      <c r="DW95" s="15"/>
      <c r="DX95" s="16"/>
      <c r="DY95" s="17"/>
      <c r="DZ95" s="12"/>
      <c r="EA95" s="18"/>
      <c r="EB95" s="19"/>
      <c r="ED95" s="12"/>
      <c r="EE95" s="20"/>
      <c r="EF95" s="21"/>
      <c r="EG95" s="11"/>
      <c r="EH95" s="11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3"/>
      <c r="EV95" s="14"/>
      <c r="EW95" s="15"/>
      <c r="EX95" s="16"/>
      <c r="EY95" s="17"/>
      <c r="EZ95" s="12"/>
      <c r="FA95" s="18"/>
      <c r="FB95" s="19"/>
      <c r="FD95" s="12"/>
      <c r="FE95" s="20"/>
      <c r="FF95" s="21"/>
      <c r="FG95" s="11"/>
      <c r="FH95" s="11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3"/>
      <c r="FV95" s="14"/>
      <c r="FW95" s="15"/>
      <c r="FX95" s="16"/>
      <c r="FY95" s="17"/>
      <c r="FZ95" s="12"/>
      <c r="GA95" s="18"/>
      <c r="GB95" s="19"/>
      <c r="GD95" s="12"/>
      <c r="GE95" s="20"/>
      <c r="GF95" s="21"/>
      <c r="GG95" s="11"/>
      <c r="GH95" s="11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3"/>
      <c r="GV95" s="14"/>
      <c r="GW95" s="15"/>
      <c r="GX95" s="16"/>
      <c r="GY95" s="17"/>
      <c r="GZ95" s="12"/>
      <c r="HA95" s="18"/>
      <c r="HB95" s="19"/>
      <c r="HD95" s="12"/>
      <c r="HE95" s="20"/>
      <c r="HF95" s="21"/>
      <c r="HG95" s="11"/>
      <c r="HH95" s="11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3"/>
      <c r="HV95" s="14"/>
      <c r="HW95" s="15"/>
    </row>
    <row r="96" ht="19" customHeight="1" spans="1:231">
      <c r="A96" s="10">
        <v>93</v>
      </c>
      <c r="B96" s="8"/>
      <c r="C96" s="9">
        <v>5</v>
      </c>
      <c r="D96" s="9" t="s">
        <v>129</v>
      </c>
      <c r="E96" s="9">
        <v>250</v>
      </c>
      <c r="F96" s="9"/>
      <c r="G96" s="11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3"/>
      <c r="V96" s="14"/>
      <c r="W96" s="15"/>
      <c r="X96" s="16"/>
      <c r="Y96" s="17"/>
      <c r="Z96" s="12"/>
      <c r="AA96" s="18"/>
      <c r="AB96" s="19"/>
      <c r="AD96" s="12"/>
      <c r="AE96" s="20"/>
      <c r="AF96" s="21"/>
      <c r="AG96" s="11"/>
      <c r="AH96" s="11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3"/>
      <c r="AV96" s="14"/>
      <c r="AW96" s="15"/>
      <c r="AX96" s="16"/>
      <c r="AY96" s="17"/>
      <c r="AZ96" s="12"/>
      <c r="BA96" s="18"/>
      <c r="BB96" s="19"/>
      <c r="BD96" s="12"/>
      <c r="BE96" s="20"/>
      <c r="BF96" s="21"/>
      <c r="BG96" s="11"/>
      <c r="BH96" s="11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3"/>
      <c r="BV96" s="14"/>
      <c r="BW96" s="15"/>
      <c r="BX96" s="16"/>
      <c r="BY96" s="17"/>
      <c r="BZ96" s="12"/>
      <c r="CA96" s="18"/>
      <c r="CB96" s="19"/>
      <c r="CD96" s="12"/>
      <c r="CE96" s="20"/>
      <c r="CF96" s="21"/>
      <c r="CG96" s="11"/>
      <c r="CH96" s="11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3"/>
      <c r="CV96" s="14"/>
      <c r="CW96" s="15"/>
      <c r="CX96" s="16"/>
      <c r="CY96" s="17"/>
      <c r="CZ96" s="12"/>
      <c r="DA96" s="18"/>
      <c r="DB96" s="19"/>
      <c r="DD96" s="12"/>
      <c r="DE96" s="20"/>
      <c r="DF96" s="21"/>
      <c r="DG96" s="11"/>
      <c r="DH96" s="11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3"/>
      <c r="DV96" s="14"/>
      <c r="DW96" s="15"/>
      <c r="DX96" s="16"/>
      <c r="DY96" s="17"/>
      <c r="DZ96" s="12"/>
      <c r="EA96" s="18"/>
      <c r="EB96" s="19"/>
      <c r="ED96" s="12"/>
      <c r="EE96" s="20"/>
      <c r="EF96" s="21"/>
      <c r="EG96" s="11"/>
      <c r="EH96" s="11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3"/>
      <c r="EV96" s="14"/>
      <c r="EW96" s="15"/>
      <c r="EX96" s="16"/>
      <c r="EY96" s="17"/>
      <c r="EZ96" s="12"/>
      <c r="FA96" s="18"/>
      <c r="FB96" s="19"/>
      <c r="FD96" s="12"/>
      <c r="FE96" s="20"/>
      <c r="FF96" s="21"/>
      <c r="FG96" s="11"/>
      <c r="FH96" s="11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3"/>
      <c r="FV96" s="14"/>
      <c r="FW96" s="15"/>
      <c r="FX96" s="16"/>
      <c r="FY96" s="17"/>
      <c r="FZ96" s="12"/>
      <c r="GA96" s="18"/>
      <c r="GB96" s="19"/>
      <c r="GD96" s="12"/>
      <c r="GE96" s="20"/>
      <c r="GF96" s="21"/>
      <c r="GG96" s="11"/>
      <c r="GH96" s="11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3"/>
      <c r="GV96" s="14"/>
      <c r="GW96" s="15"/>
      <c r="GX96" s="16"/>
      <c r="GY96" s="17"/>
      <c r="GZ96" s="12"/>
      <c r="HA96" s="18"/>
      <c r="HB96" s="19"/>
      <c r="HD96" s="12"/>
      <c r="HE96" s="20"/>
      <c r="HF96" s="21"/>
      <c r="HG96" s="11"/>
      <c r="HH96" s="11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3"/>
      <c r="HV96" s="14"/>
      <c r="HW96" s="15"/>
    </row>
    <row r="97" ht="19" customHeight="1" spans="1:231">
      <c r="A97" s="10">
        <v>94</v>
      </c>
      <c r="B97" s="8"/>
      <c r="C97" s="9">
        <v>6</v>
      </c>
      <c r="D97" s="9" t="s">
        <v>130</v>
      </c>
      <c r="E97" s="9">
        <v>250</v>
      </c>
      <c r="F97" s="9"/>
      <c r="G97" s="11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3"/>
      <c r="V97" s="14"/>
      <c r="W97" s="15"/>
      <c r="X97" s="16"/>
      <c r="Y97" s="17"/>
      <c r="Z97" s="12"/>
      <c r="AA97" s="18"/>
      <c r="AB97" s="19"/>
      <c r="AD97" s="12"/>
      <c r="AE97" s="20"/>
      <c r="AF97" s="21"/>
      <c r="AG97" s="11"/>
      <c r="AH97" s="11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3"/>
      <c r="AV97" s="14"/>
      <c r="AW97" s="15"/>
      <c r="AX97" s="16"/>
      <c r="AY97" s="17"/>
      <c r="AZ97" s="12"/>
      <c r="BA97" s="18"/>
      <c r="BB97" s="19"/>
      <c r="BD97" s="12"/>
      <c r="BE97" s="20"/>
      <c r="BF97" s="21"/>
      <c r="BG97" s="11"/>
      <c r="BH97" s="11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3"/>
      <c r="BV97" s="14"/>
      <c r="BW97" s="15"/>
      <c r="BX97" s="16"/>
      <c r="BY97" s="17"/>
      <c r="BZ97" s="12"/>
      <c r="CA97" s="18"/>
      <c r="CB97" s="19"/>
      <c r="CD97" s="12"/>
      <c r="CE97" s="20"/>
      <c r="CF97" s="21"/>
      <c r="CG97" s="11"/>
      <c r="CH97" s="11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3"/>
      <c r="CV97" s="14"/>
      <c r="CW97" s="15"/>
      <c r="CX97" s="16"/>
      <c r="CY97" s="17"/>
      <c r="CZ97" s="12"/>
      <c r="DA97" s="18"/>
      <c r="DB97" s="19"/>
      <c r="DD97" s="12"/>
      <c r="DE97" s="20"/>
      <c r="DF97" s="21"/>
      <c r="DG97" s="11"/>
      <c r="DH97" s="11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3"/>
      <c r="DV97" s="14"/>
      <c r="DW97" s="15"/>
      <c r="DX97" s="16"/>
      <c r="DY97" s="17"/>
      <c r="DZ97" s="12"/>
      <c r="EA97" s="18"/>
      <c r="EB97" s="19"/>
      <c r="ED97" s="12"/>
      <c r="EE97" s="20"/>
      <c r="EF97" s="21"/>
      <c r="EG97" s="11"/>
      <c r="EH97" s="11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3"/>
      <c r="EV97" s="14"/>
      <c r="EW97" s="15"/>
      <c r="EX97" s="16"/>
      <c r="EY97" s="17"/>
      <c r="EZ97" s="12"/>
      <c r="FA97" s="18"/>
      <c r="FB97" s="19"/>
      <c r="FD97" s="12"/>
      <c r="FE97" s="20"/>
      <c r="FF97" s="21"/>
      <c r="FG97" s="11"/>
      <c r="FH97" s="11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3"/>
      <c r="FV97" s="14"/>
      <c r="FW97" s="15"/>
      <c r="FX97" s="16"/>
      <c r="FY97" s="17"/>
      <c r="FZ97" s="12"/>
      <c r="GA97" s="18"/>
      <c r="GB97" s="19"/>
      <c r="GD97" s="12"/>
      <c r="GE97" s="20"/>
      <c r="GF97" s="21"/>
      <c r="GG97" s="11"/>
      <c r="GH97" s="11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3"/>
      <c r="GV97" s="14"/>
      <c r="GW97" s="15"/>
      <c r="GX97" s="16"/>
      <c r="GY97" s="17"/>
      <c r="GZ97" s="12"/>
      <c r="HA97" s="18"/>
      <c r="HB97" s="19"/>
      <c r="HD97" s="12"/>
      <c r="HE97" s="20"/>
      <c r="HF97" s="21"/>
      <c r="HG97" s="11"/>
      <c r="HH97" s="11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3"/>
      <c r="HV97" s="14"/>
      <c r="HW97" s="15"/>
    </row>
    <row r="98" ht="30" customHeight="1" spans="1:231">
      <c r="A98" s="10">
        <v>95</v>
      </c>
      <c r="B98" s="8"/>
      <c r="C98" s="9">
        <v>7</v>
      </c>
      <c r="D98" s="9" t="s">
        <v>265</v>
      </c>
      <c r="E98" s="9">
        <v>250</v>
      </c>
      <c r="F98" s="9"/>
      <c r="G98" s="11"/>
      <c r="H98" s="1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3"/>
      <c r="V98" s="14"/>
      <c r="W98" s="15"/>
      <c r="X98" s="16"/>
      <c r="Y98" s="17"/>
      <c r="Z98" s="12"/>
      <c r="AA98" s="18"/>
      <c r="AB98" s="19"/>
      <c r="AD98" s="12"/>
      <c r="AE98" s="20"/>
      <c r="AF98" s="21"/>
      <c r="AG98" s="11"/>
      <c r="AH98" s="11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3"/>
      <c r="AV98" s="14"/>
      <c r="AW98" s="15"/>
      <c r="AX98" s="16"/>
      <c r="AY98" s="17"/>
      <c r="AZ98" s="12"/>
      <c r="BA98" s="18"/>
      <c r="BB98" s="19"/>
      <c r="BD98" s="12"/>
      <c r="BE98" s="20"/>
      <c r="BF98" s="21"/>
      <c r="BG98" s="11"/>
      <c r="BH98" s="11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3"/>
      <c r="BV98" s="14"/>
      <c r="BW98" s="15"/>
      <c r="BX98" s="16"/>
      <c r="BY98" s="17"/>
      <c r="BZ98" s="12"/>
      <c r="CA98" s="18"/>
      <c r="CB98" s="19"/>
      <c r="CD98" s="12"/>
      <c r="CE98" s="20"/>
      <c r="CF98" s="21"/>
      <c r="CG98" s="11"/>
      <c r="CH98" s="11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3"/>
      <c r="CV98" s="14"/>
      <c r="CW98" s="15"/>
      <c r="CX98" s="16"/>
      <c r="CY98" s="17"/>
      <c r="CZ98" s="12"/>
      <c r="DA98" s="18"/>
      <c r="DB98" s="19"/>
      <c r="DD98" s="12"/>
      <c r="DE98" s="20"/>
      <c r="DF98" s="21"/>
      <c r="DG98" s="11"/>
      <c r="DH98" s="11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3"/>
      <c r="DV98" s="14"/>
      <c r="DW98" s="15"/>
      <c r="DX98" s="16"/>
      <c r="DY98" s="17"/>
      <c r="DZ98" s="12"/>
      <c r="EA98" s="18"/>
      <c r="EB98" s="19"/>
      <c r="ED98" s="12"/>
      <c r="EE98" s="20"/>
      <c r="EF98" s="21"/>
      <c r="EG98" s="11"/>
      <c r="EH98" s="11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3"/>
      <c r="EV98" s="14"/>
      <c r="EW98" s="15"/>
      <c r="EX98" s="16"/>
      <c r="EY98" s="17"/>
      <c r="EZ98" s="12"/>
      <c r="FA98" s="18"/>
      <c r="FB98" s="19"/>
      <c r="FD98" s="12"/>
      <c r="FE98" s="20"/>
      <c r="FF98" s="21"/>
      <c r="FG98" s="11"/>
      <c r="FH98" s="11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3"/>
      <c r="FV98" s="14"/>
      <c r="FW98" s="15"/>
      <c r="FX98" s="16"/>
      <c r="FY98" s="17"/>
      <c r="FZ98" s="12"/>
      <c r="GA98" s="18"/>
      <c r="GB98" s="19"/>
      <c r="GD98" s="12"/>
      <c r="GE98" s="20"/>
      <c r="GF98" s="21"/>
      <c r="GG98" s="11"/>
      <c r="GH98" s="11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3"/>
      <c r="GV98" s="14"/>
      <c r="GW98" s="15"/>
      <c r="GX98" s="16"/>
      <c r="GY98" s="17"/>
      <c r="GZ98" s="12"/>
      <c r="HA98" s="18"/>
      <c r="HB98" s="19"/>
      <c r="HD98" s="12"/>
      <c r="HE98" s="20"/>
      <c r="HF98" s="21"/>
      <c r="HG98" s="11"/>
      <c r="HH98" s="11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3"/>
      <c r="HV98" s="14"/>
      <c r="HW98" s="15"/>
    </row>
    <row r="99" ht="19" customHeight="1" spans="1:231">
      <c r="A99" s="10">
        <v>96</v>
      </c>
      <c r="B99" s="8" t="s">
        <v>230</v>
      </c>
      <c r="C99" s="9">
        <v>1</v>
      </c>
      <c r="D99" s="9" t="s">
        <v>135</v>
      </c>
      <c r="E99" s="9">
        <v>250</v>
      </c>
      <c r="F99" s="9"/>
      <c r="G99" s="11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3"/>
      <c r="V99" s="14"/>
      <c r="W99" s="15"/>
      <c r="X99" s="16"/>
      <c r="Y99" s="17"/>
      <c r="Z99" s="12"/>
      <c r="AA99" s="18"/>
      <c r="AB99" s="19"/>
      <c r="AD99" s="12"/>
      <c r="AE99" s="20"/>
      <c r="AF99" s="21"/>
      <c r="AG99" s="11"/>
      <c r="AH99" s="11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3"/>
      <c r="AV99" s="14"/>
      <c r="AW99" s="15"/>
      <c r="AX99" s="16"/>
      <c r="AY99" s="17"/>
      <c r="AZ99" s="12"/>
      <c r="BA99" s="18"/>
      <c r="BB99" s="19"/>
      <c r="BD99" s="12"/>
      <c r="BE99" s="20"/>
      <c r="BF99" s="21"/>
      <c r="BG99" s="11"/>
      <c r="BH99" s="11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3"/>
      <c r="BV99" s="14"/>
      <c r="BW99" s="15"/>
      <c r="BX99" s="16"/>
      <c r="BY99" s="17"/>
      <c r="BZ99" s="12"/>
      <c r="CA99" s="18"/>
      <c r="CB99" s="19"/>
      <c r="CD99" s="12"/>
      <c r="CE99" s="20"/>
      <c r="CF99" s="21"/>
      <c r="CG99" s="11"/>
      <c r="CH99" s="11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3"/>
      <c r="CV99" s="14"/>
      <c r="CW99" s="15"/>
      <c r="CX99" s="16"/>
      <c r="CY99" s="17"/>
      <c r="CZ99" s="12"/>
      <c r="DA99" s="18"/>
      <c r="DB99" s="19"/>
      <c r="DD99" s="12"/>
      <c r="DE99" s="20"/>
      <c r="DF99" s="21"/>
      <c r="DG99" s="11"/>
      <c r="DH99" s="11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3"/>
      <c r="DV99" s="14"/>
      <c r="DW99" s="15"/>
      <c r="DX99" s="16"/>
      <c r="DY99" s="17"/>
      <c r="DZ99" s="12"/>
      <c r="EA99" s="18"/>
      <c r="EB99" s="19"/>
      <c r="ED99" s="12"/>
      <c r="EE99" s="20"/>
      <c r="EF99" s="21"/>
      <c r="EG99" s="11"/>
      <c r="EH99" s="11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3"/>
      <c r="EV99" s="14"/>
      <c r="EW99" s="15"/>
      <c r="EX99" s="16"/>
      <c r="EY99" s="17"/>
      <c r="EZ99" s="12"/>
      <c r="FA99" s="18"/>
      <c r="FB99" s="19"/>
      <c r="FD99" s="12"/>
      <c r="FE99" s="20"/>
      <c r="FF99" s="21"/>
      <c r="FG99" s="11"/>
      <c r="FH99" s="11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3"/>
      <c r="FV99" s="14"/>
      <c r="FW99" s="15"/>
      <c r="FX99" s="16"/>
      <c r="FY99" s="17"/>
      <c r="FZ99" s="12"/>
      <c r="GA99" s="18"/>
      <c r="GB99" s="19"/>
      <c r="GD99" s="12"/>
      <c r="GE99" s="20"/>
      <c r="GF99" s="21"/>
      <c r="GG99" s="11"/>
      <c r="GH99" s="11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3"/>
      <c r="GV99" s="14"/>
      <c r="GW99" s="15"/>
      <c r="GX99" s="16"/>
      <c r="GY99" s="17"/>
      <c r="GZ99" s="12"/>
      <c r="HA99" s="18"/>
      <c r="HB99" s="19"/>
      <c r="HD99" s="12"/>
      <c r="HE99" s="20"/>
      <c r="HF99" s="21"/>
      <c r="HG99" s="11"/>
      <c r="HH99" s="11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3"/>
      <c r="HV99" s="14"/>
      <c r="HW99" s="15"/>
    </row>
    <row r="100" ht="19" customHeight="1" spans="1:231">
      <c r="A100" s="10">
        <v>97</v>
      </c>
      <c r="B100" s="8"/>
      <c r="C100" s="9">
        <v>2</v>
      </c>
      <c r="D100" s="9" t="s">
        <v>266</v>
      </c>
      <c r="E100" s="9">
        <v>250</v>
      </c>
      <c r="F100" s="9"/>
      <c r="G100" s="11"/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/>
      <c r="V100" s="14"/>
      <c r="W100" s="15"/>
      <c r="X100" s="16"/>
      <c r="Y100" s="17"/>
      <c r="Z100" s="12"/>
      <c r="AA100" s="18"/>
      <c r="AB100" s="19"/>
      <c r="AD100" s="12"/>
      <c r="AE100" s="20"/>
      <c r="AF100" s="21"/>
      <c r="AG100" s="11"/>
      <c r="AH100" s="11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3"/>
      <c r="AV100" s="14"/>
      <c r="AW100" s="15"/>
      <c r="AX100" s="16"/>
      <c r="AY100" s="17"/>
      <c r="AZ100" s="12"/>
      <c r="BA100" s="18"/>
      <c r="BB100" s="19"/>
      <c r="BD100" s="12"/>
      <c r="BE100" s="20"/>
      <c r="BF100" s="21"/>
      <c r="BG100" s="11"/>
      <c r="BH100" s="11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3"/>
      <c r="BV100" s="14"/>
      <c r="BW100" s="15"/>
      <c r="BX100" s="16"/>
      <c r="BY100" s="17"/>
      <c r="BZ100" s="12"/>
      <c r="CA100" s="18"/>
      <c r="CB100" s="19"/>
      <c r="CD100" s="12"/>
      <c r="CE100" s="20"/>
      <c r="CF100" s="21"/>
      <c r="CG100" s="11"/>
      <c r="CH100" s="11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3"/>
      <c r="CV100" s="14"/>
      <c r="CW100" s="15"/>
      <c r="CX100" s="16"/>
      <c r="CY100" s="17"/>
      <c r="CZ100" s="12"/>
      <c r="DA100" s="18"/>
      <c r="DB100" s="19"/>
      <c r="DD100" s="12"/>
      <c r="DE100" s="20"/>
      <c r="DF100" s="21"/>
      <c r="DG100" s="11"/>
      <c r="DH100" s="11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3"/>
      <c r="DV100" s="14"/>
      <c r="DW100" s="15"/>
      <c r="DX100" s="16"/>
      <c r="DY100" s="17"/>
      <c r="DZ100" s="12"/>
      <c r="EA100" s="18"/>
      <c r="EB100" s="19"/>
      <c r="ED100" s="12"/>
      <c r="EE100" s="20"/>
      <c r="EF100" s="21"/>
      <c r="EG100" s="11"/>
      <c r="EH100" s="11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3"/>
      <c r="EV100" s="14"/>
      <c r="EW100" s="15"/>
      <c r="EX100" s="16"/>
      <c r="EY100" s="17"/>
      <c r="EZ100" s="12"/>
      <c r="FA100" s="18"/>
      <c r="FB100" s="19"/>
      <c r="FD100" s="12"/>
      <c r="FE100" s="20"/>
      <c r="FF100" s="21"/>
      <c r="FG100" s="11"/>
      <c r="FH100" s="11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3"/>
      <c r="FV100" s="14"/>
      <c r="FW100" s="15"/>
      <c r="FX100" s="16"/>
      <c r="FY100" s="17"/>
      <c r="FZ100" s="12"/>
      <c r="GA100" s="18"/>
      <c r="GB100" s="19"/>
      <c r="GD100" s="12"/>
      <c r="GE100" s="20"/>
      <c r="GF100" s="21"/>
      <c r="GG100" s="11"/>
      <c r="GH100" s="11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3"/>
      <c r="GV100" s="14"/>
      <c r="GW100" s="15"/>
      <c r="GX100" s="16"/>
      <c r="GY100" s="17"/>
      <c r="GZ100" s="12"/>
      <c r="HA100" s="18"/>
      <c r="HB100" s="19"/>
      <c r="HD100" s="12"/>
      <c r="HE100" s="20"/>
      <c r="HF100" s="21"/>
      <c r="HG100" s="11"/>
      <c r="HH100" s="11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3"/>
      <c r="HV100" s="14"/>
      <c r="HW100" s="15"/>
    </row>
    <row r="101" ht="19" customHeight="1" spans="1:231">
      <c r="A101" s="10">
        <v>98</v>
      </c>
      <c r="B101" s="8"/>
      <c r="C101" s="9">
        <v>3</v>
      </c>
      <c r="D101" s="9" t="s">
        <v>267</v>
      </c>
      <c r="E101" s="9">
        <v>250</v>
      </c>
      <c r="F101" s="9"/>
      <c r="G101" s="11"/>
      <c r="H101" s="1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3"/>
      <c r="V101" s="14"/>
      <c r="W101" s="15"/>
      <c r="X101" s="16"/>
      <c r="Y101" s="17"/>
      <c r="Z101" s="12"/>
      <c r="AA101" s="18"/>
      <c r="AB101" s="19"/>
      <c r="AD101" s="12"/>
      <c r="AE101" s="20"/>
      <c r="AF101" s="21"/>
      <c r="AG101" s="11"/>
      <c r="AH101" s="11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3"/>
      <c r="AV101" s="14"/>
      <c r="AW101" s="15"/>
      <c r="AX101" s="16"/>
      <c r="AY101" s="17"/>
      <c r="AZ101" s="12"/>
      <c r="BA101" s="18"/>
      <c r="BB101" s="19"/>
      <c r="BD101" s="12"/>
      <c r="BE101" s="20"/>
      <c r="BF101" s="21"/>
      <c r="BG101" s="11"/>
      <c r="BH101" s="11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3"/>
      <c r="BV101" s="14"/>
      <c r="BW101" s="15"/>
      <c r="BX101" s="16"/>
      <c r="BY101" s="17"/>
      <c r="BZ101" s="12"/>
      <c r="CA101" s="18"/>
      <c r="CB101" s="19"/>
      <c r="CD101" s="12"/>
      <c r="CE101" s="20"/>
      <c r="CF101" s="21"/>
      <c r="CG101" s="11"/>
      <c r="CH101" s="11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3"/>
      <c r="CV101" s="14"/>
      <c r="CW101" s="15"/>
      <c r="CX101" s="16"/>
      <c r="CY101" s="17"/>
      <c r="CZ101" s="12"/>
      <c r="DA101" s="18"/>
      <c r="DB101" s="19"/>
      <c r="DD101" s="12"/>
      <c r="DE101" s="20"/>
      <c r="DF101" s="21"/>
      <c r="DG101" s="11"/>
      <c r="DH101" s="11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3"/>
      <c r="DV101" s="14"/>
      <c r="DW101" s="15"/>
      <c r="DX101" s="16"/>
      <c r="DY101" s="17"/>
      <c r="DZ101" s="12"/>
      <c r="EA101" s="18"/>
      <c r="EB101" s="19"/>
      <c r="ED101" s="12"/>
      <c r="EE101" s="20"/>
      <c r="EF101" s="21"/>
      <c r="EG101" s="11"/>
      <c r="EH101" s="11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3"/>
      <c r="EV101" s="14"/>
      <c r="EW101" s="15"/>
      <c r="EX101" s="16"/>
      <c r="EY101" s="17"/>
      <c r="EZ101" s="12"/>
      <c r="FA101" s="18"/>
      <c r="FB101" s="19"/>
      <c r="FD101" s="12"/>
      <c r="FE101" s="20"/>
      <c r="FF101" s="21"/>
      <c r="FG101" s="11"/>
      <c r="FH101" s="11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3"/>
      <c r="FV101" s="14"/>
      <c r="FW101" s="15"/>
      <c r="FX101" s="16"/>
      <c r="FY101" s="17"/>
      <c r="FZ101" s="12"/>
      <c r="GA101" s="18"/>
      <c r="GB101" s="19"/>
      <c r="GD101" s="12"/>
      <c r="GE101" s="20"/>
      <c r="GF101" s="21"/>
      <c r="GG101" s="11"/>
      <c r="GH101" s="11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3"/>
      <c r="GV101" s="14"/>
      <c r="GW101" s="15"/>
      <c r="GX101" s="16"/>
      <c r="GY101" s="17"/>
      <c r="GZ101" s="12"/>
      <c r="HA101" s="18"/>
      <c r="HB101" s="19"/>
      <c r="HD101" s="12"/>
      <c r="HE101" s="20"/>
      <c r="HF101" s="21"/>
      <c r="HG101" s="11"/>
      <c r="HH101" s="11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3"/>
      <c r="HV101" s="14"/>
      <c r="HW101" s="15"/>
    </row>
    <row r="102" ht="19" customHeight="1" spans="1:231">
      <c r="A102" s="10">
        <v>99</v>
      </c>
      <c r="B102" s="8"/>
      <c r="C102" s="9">
        <v>4</v>
      </c>
      <c r="D102" s="9" t="s">
        <v>268</v>
      </c>
      <c r="E102" s="9">
        <v>250</v>
      </c>
      <c r="F102" s="9"/>
      <c r="G102" s="11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3"/>
      <c r="V102" s="14"/>
      <c r="W102" s="15"/>
      <c r="X102" s="16"/>
      <c r="Y102" s="17"/>
      <c r="Z102" s="12"/>
      <c r="AA102" s="18"/>
      <c r="AB102" s="19"/>
      <c r="AD102" s="12"/>
      <c r="AE102" s="20"/>
      <c r="AF102" s="21"/>
      <c r="AG102" s="11"/>
      <c r="AH102" s="11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3"/>
      <c r="AV102" s="14"/>
      <c r="AW102" s="15"/>
      <c r="AX102" s="16"/>
      <c r="AY102" s="17"/>
      <c r="AZ102" s="12"/>
      <c r="BA102" s="18"/>
      <c r="BB102" s="19"/>
      <c r="BD102" s="12"/>
      <c r="BE102" s="20"/>
      <c r="BF102" s="21"/>
      <c r="BG102" s="11"/>
      <c r="BH102" s="11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3"/>
      <c r="BV102" s="14"/>
      <c r="BW102" s="15"/>
      <c r="BX102" s="16"/>
      <c r="BY102" s="17"/>
      <c r="BZ102" s="12"/>
      <c r="CA102" s="18"/>
      <c r="CB102" s="19"/>
      <c r="CD102" s="12"/>
      <c r="CE102" s="20"/>
      <c r="CF102" s="21"/>
      <c r="CG102" s="11"/>
      <c r="CH102" s="11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3"/>
      <c r="CV102" s="14"/>
      <c r="CW102" s="15"/>
      <c r="CX102" s="16"/>
      <c r="CY102" s="17"/>
      <c r="CZ102" s="12"/>
      <c r="DA102" s="18"/>
      <c r="DB102" s="19"/>
      <c r="DD102" s="12"/>
      <c r="DE102" s="20"/>
      <c r="DF102" s="21"/>
      <c r="DG102" s="11"/>
      <c r="DH102" s="11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3"/>
      <c r="DV102" s="14"/>
      <c r="DW102" s="15"/>
      <c r="DX102" s="16"/>
      <c r="DY102" s="17"/>
      <c r="DZ102" s="12"/>
      <c r="EA102" s="18"/>
      <c r="EB102" s="19"/>
      <c r="ED102" s="12"/>
      <c r="EE102" s="20"/>
      <c r="EF102" s="21"/>
      <c r="EG102" s="11"/>
      <c r="EH102" s="11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3"/>
      <c r="EV102" s="14"/>
      <c r="EW102" s="15"/>
      <c r="EX102" s="16"/>
      <c r="EY102" s="17"/>
      <c r="EZ102" s="12"/>
      <c r="FA102" s="18"/>
      <c r="FB102" s="19"/>
      <c r="FD102" s="12"/>
      <c r="FE102" s="20"/>
      <c r="FF102" s="21"/>
      <c r="FG102" s="11"/>
      <c r="FH102" s="11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3"/>
      <c r="FV102" s="14"/>
      <c r="FW102" s="15"/>
      <c r="FX102" s="16"/>
      <c r="FY102" s="17"/>
      <c r="FZ102" s="12"/>
      <c r="GA102" s="18"/>
      <c r="GB102" s="19"/>
      <c r="GD102" s="12"/>
      <c r="GE102" s="20"/>
      <c r="GF102" s="21"/>
      <c r="GG102" s="11"/>
      <c r="GH102" s="11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3"/>
      <c r="GV102" s="14"/>
      <c r="GW102" s="15"/>
      <c r="GX102" s="16"/>
      <c r="GY102" s="17"/>
      <c r="GZ102" s="12"/>
      <c r="HA102" s="18"/>
      <c r="HB102" s="19"/>
      <c r="HD102" s="12"/>
      <c r="HE102" s="20"/>
      <c r="HF102" s="21"/>
      <c r="HG102" s="11"/>
      <c r="HH102" s="11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3"/>
      <c r="HV102" s="14"/>
      <c r="HW102" s="15"/>
    </row>
    <row r="103" ht="19" customHeight="1" spans="1:231">
      <c r="A103" s="10">
        <v>100</v>
      </c>
      <c r="B103" s="8"/>
      <c r="C103" s="9">
        <v>5</v>
      </c>
      <c r="D103" s="9" t="s">
        <v>269</v>
      </c>
      <c r="E103" s="9">
        <v>250</v>
      </c>
      <c r="F103" s="9"/>
      <c r="G103" s="11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3"/>
      <c r="V103" s="14"/>
      <c r="W103" s="15"/>
      <c r="X103" s="16"/>
      <c r="Y103" s="17"/>
      <c r="Z103" s="12"/>
      <c r="AA103" s="18"/>
      <c r="AB103" s="19"/>
      <c r="AD103" s="12"/>
      <c r="AE103" s="20"/>
      <c r="AF103" s="21"/>
      <c r="AG103" s="11"/>
      <c r="AH103" s="11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3"/>
      <c r="AV103" s="14"/>
      <c r="AW103" s="15"/>
      <c r="AX103" s="16"/>
      <c r="AY103" s="17"/>
      <c r="AZ103" s="12"/>
      <c r="BA103" s="18"/>
      <c r="BB103" s="19"/>
      <c r="BD103" s="12"/>
      <c r="BE103" s="20"/>
      <c r="BF103" s="21"/>
      <c r="BG103" s="11"/>
      <c r="BH103" s="11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3"/>
      <c r="BV103" s="14"/>
      <c r="BW103" s="15"/>
      <c r="BX103" s="16"/>
      <c r="BY103" s="17"/>
      <c r="BZ103" s="12"/>
      <c r="CA103" s="18"/>
      <c r="CB103" s="19"/>
      <c r="CD103" s="12"/>
      <c r="CE103" s="20"/>
      <c r="CF103" s="21"/>
      <c r="CG103" s="11"/>
      <c r="CH103" s="11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3"/>
      <c r="CV103" s="14"/>
      <c r="CW103" s="15"/>
      <c r="CX103" s="16"/>
      <c r="CY103" s="17"/>
      <c r="CZ103" s="12"/>
      <c r="DA103" s="18"/>
      <c r="DB103" s="19"/>
      <c r="DD103" s="12"/>
      <c r="DE103" s="20"/>
      <c r="DF103" s="21"/>
      <c r="DG103" s="11"/>
      <c r="DH103" s="11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3"/>
      <c r="DV103" s="14"/>
      <c r="DW103" s="15"/>
      <c r="DX103" s="16"/>
      <c r="DY103" s="17"/>
      <c r="DZ103" s="12"/>
      <c r="EA103" s="18"/>
      <c r="EB103" s="19"/>
      <c r="ED103" s="12"/>
      <c r="EE103" s="20"/>
      <c r="EF103" s="21"/>
      <c r="EG103" s="11"/>
      <c r="EH103" s="11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3"/>
      <c r="EV103" s="14"/>
      <c r="EW103" s="15"/>
      <c r="EX103" s="16"/>
      <c r="EY103" s="17"/>
      <c r="EZ103" s="12"/>
      <c r="FA103" s="18"/>
      <c r="FB103" s="19"/>
      <c r="FD103" s="12"/>
      <c r="FE103" s="20"/>
      <c r="FF103" s="21"/>
      <c r="FG103" s="11"/>
      <c r="FH103" s="11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3"/>
      <c r="FV103" s="14"/>
      <c r="FW103" s="15"/>
      <c r="FX103" s="16"/>
      <c r="FY103" s="17"/>
      <c r="FZ103" s="12"/>
      <c r="GA103" s="18"/>
      <c r="GB103" s="19"/>
      <c r="GD103" s="12"/>
      <c r="GE103" s="20"/>
      <c r="GF103" s="21"/>
      <c r="GG103" s="11"/>
      <c r="GH103" s="11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3"/>
      <c r="GV103" s="14"/>
      <c r="GW103" s="15"/>
      <c r="GX103" s="16"/>
      <c r="GY103" s="17"/>
      <c r="GZ103" s="12"/>
      <c r="HA103" s="18"/>
      <c r="HB103" s="19"/>
      <c r="HD103" s="12"/>
      <c r="HE103" s="20"/>
      <c r="HF103" s="21"/>
      <c r="HG103" s="11"/>
      <c r="HH103" s="11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3"/>
      <c r="HV103" s="14"/>
      <c r="HW103" s="15"/>
    </row>
    <row r="104" ht="19" customHeight="1" spans="1:231">
      <c r="A104" s="10">
        <v>101</v>
      </c>
      <c r="B104" s="8"/>
      <c r="C104" s="9">
        <v>6</v>
      </c>
      <c r="D104" s="9" t="s">
        <v>137</v>
      </c>
      <c r="E104" s="9">
        <v>250</v>
      </c>
      <c r="F104" s="9"/>
      <c r="G104" s="11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3"/>
      <c r="V104" s="14"/>
      <c r="W104" s="15"/>
      <c r="X104" s="16"/>
      <c r="Y104" s="17"/>
      <c r="Z104" s="12"/>
      <c r="AA104" s="18"/>
      <c r="AB104" s="19"/>
      <c r="AD104" s="12"/>
      <c r="AE104" s="20"/>
      <c r="AF104" s="21"/>
      <c r="AG104" s="11"/>
      <c r="AH104" s="11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3"/>
      <c r="AV104" s="14"/>
      <c r="AW104" s="15"/>
      <c r="AX104" s="16"/>
      <c r="AY104" s="17"/>
      <c r="AZ104" s="12"/>
      <c r="BA104" s="18"/>
      <c r="BB104" s="19"/>
      <c r="BD104" s="12"/>
      <c r="BE104" s="20"/>
      <c r="BF104" s="21"/>
      <c r="BG104" s="11"/>
      <c r="BH104" s="11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3"/>
      <c r="BV104" s="14"/>
      <c r="BW104" s="15"/>
      <c r="BX104" s="16"/>
      <c r="BY104" s="17"/>
      <c r="BZ104" s="12"/>
      <c r="CA104" s="18"/>
      <c r="CB104" s="19"/>
      <c r="CD104" s="12"/>
      <c r="CE104" s="20"/>
      <c r="CF104" s="21"/>
      <c r="CG104" s="11"/>
      <c r="CH104" s="11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3"/>
      <c r="CV104" s="14"/>
      <c r="CW104" s="15"/>
      <c r="CX104" s="16"/>
      <c r="CY104" s="17"/>
      <c r="CZ104" s="12"/>
      <c r="DA104" s="18"/>
      <c r="DB104" s="19"/>
      <c r="DD104" s="12"/>
      <c r="DE104" s="20"/>
      <c r="DF104" s="21"/>
      <c r="DG104" s="11"/>
      <c r="DH104" s="11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3"/>
      <c r="DV104" s="14"/>
      <c r="DW104" s="15"/>
      <c r="DX104" s="16"/>
      <c r="DY104" s="17"/>
      <c r="DZ104" s="12"/>
      <c r="EA104" s="18"/>
      <c r="EB104" s="19"/>
      <c r="ED104" s="12"/>
      <c r="EE104" s="20"/>
      <c r="EF104" s="21"/>
      <c r="EG104" s="11"/>
      <c r="EH104" s="11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3"/>
      <c r="EV104" s="14"/>
      <c r="EW104" s="15"/>
      <c r="EX104" s="16"/>
      <c r="EY104" s="17"/>
      <c r="EZ104" s="12"/>
      <c r="FA104" s="18"/>
      <c r="FB104" s="19"/>
      <c r="FD104" s="12"/>
      <c r="FE104" s="20"/>
      <c r="FF104" s="21"/>
      <c r="FG104" s="11"/>
      <c r="FH104" s="11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3"/>
      <c r="FV104" s="14"/>
      <c r="FW104" s="15"/>
      <c r="FX104" s="16"/>
      <c r="FY104" s="17"/>
      <c r="FZ104" s="12"/>
      <c r="GA104" s="18"/>
      <c r="GB104" s="19"/>
      <c r="GD104" s="12"/>
      <c r="GE104" s="20"/>
      <c r="GF104" s="21"/>
      <c r="GG104" s="11"/>
      <c r="GH104" s="11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3"/>
      <c r="GV104" s="14"/>
      <c r="GW104" s="15"/>
      <c r="GX104" s="16"/>
      <c r="GY104" s="17"/>
      <c r="GZ104" s="12"/>
      <c r="HA104" s="18"/>
      <c r="HB104" s="19"/>
      <c r="HD104" s="12"/>
      <c r="HE104" s="20"/>
      <c r="HF104" s="21"/>
      <c r="HG104" s="11"/>
      <c r="HH104" s="11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3"/>
      <c r="HV104" s="14"/>
      <c r="HW104" s="15"/>
    </row>
    <row r="105" ht="19" customHeight="1" spans="1:231">
      <c r="A105" s="10">
        <v>102</v>
      </c>
      <c r="B105" s="8"/>
      <c r="C105" s="9">
        <v>7</v>
      </c>
      <c r="D105" s="9" t="s">
        <v>270</v>
      </c>
      <c r="E105" s="9">
        <v>250</v>
      </c>
      <c r="F105" s="9"/>
      <c r="G105" s="11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3"/>
      <c r="V105" s="14"/>
      <c r="W105" s="15"/>
      <c r="X105" s="16"/>
      <c r="Y105" s="17"/>
      <c r="Z105" s="12"/>
      <c r="AA105" s="18"/>
      <c r="AB105" s="19"/>
      <c r="AD105" s="12"/>
      <c r="AE105" s="20"/>
      <c r="AF105" s="21"/>
      <c r="AG105" s="11"/>
      <c r="AH105" s="11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3"/>
      <c r="AV105" s="14"/>
      <c r="AW105" s="15"/>
      <c r="AX105" s="16"/>
      <c r="AY105" s="17"/>
      <c r="AZ105" s="12"/>
      <c r="BA105" s="18"/>
      <c r="BB105" s="19"/>
      <c r="BD105" s="12"/>
      <c r="BE105" s="20"/>
      <c r="BF105" s="21"/>
      <c r="BG105" s="11"/>
      <c r="BH105" s="11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3"/>
      <c r="BV105" s="14"/>
      <c r="BW105" s="15"/>
      <c r="BX105" s="16"/>
      <c r="BY105" s="17"/>
      <c r="BZ105" s="12"/>
      <c r="CA105" s="18"/>
      <c r="CB105" s="19"/>
      <c r="CD105" s="12"/>
      <c r="CE105" s="20"/>
      <c r="CF105" s="21"/>
      <c r="CG105" s="11"/>
      <c r="CH105" s="11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3"/>
      <c r="CV105" s="14"/>
      <c r="CW105" s="15"/>
      <c r="CX105" s="16"/>
      <c r="CY105" s="17"/>
      <c r="CZ105" s="12"/>
      <c r="DA105" s="18"/>
      <c r="DB105" s="19"/>
      <c r="DD105" s="12"/>
      <c r="DE105" s="20"/>
      <c r="DF105" s="21"/>
      <c r="DG105" s="11"/>
      <c r="DH105" s="11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3"/>
      <c r="DV105" s="14"/>
      <c r="DW105" s="15"/>
      <c r="DX105" s="16"/>
      <c r="DY105" s="17"/>
      <c r="DZ105" s="12"/>
      <c r="EA105" s="18"/>
      <c r="EB105" s="19"/>
      <c r="ED105" s="12"/>
      <c r="EE105" s="20"/>
      <c r="EF105" s="21"/>
      <c r="EG105" s="11"/>
      <c r="EH105" s="11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3"/>
      <c r="EV105" s="14"/>
      <c r="EW105" s="15"/>
      <c r="EX105" s="16"/>
      <c r="EY105" s="17"/>
      <c r="EZ105" s="12"/>
      <c r="FA105" s="18"/>
      <c r="FB105" s="19"/>
      <c r="FD105" s="12"/>
      <c r="FE105" s="20"/>
      <c r="FF105" s="21"/>
      <c r="FG105" s="11"/>
      <c r="FH105" s="11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3"/>
      <c r="FV105" s="14"/>
      <c r="FW105" s="15"/>
      <c r="FX105" s="16"/>
      <c r="FY105" s="17"/>
      <c r="FZ105" s="12"/>
      <c r="GA105" s="18"/>
      <c r="GB105" s="19"/>
      <c r="GD105" s="12"/>
      <c r="GE105" s="20"/>
      <c r="GF105" s="21"/>
      <c r="GG105" s="11"/>
      <c r="GH105" s="11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3"/>
      <c r="GV105" s="14"/>
      <c r="GW105" s="15"/>
      <c r="GX105" s="16"/>
      <c r="GY105" s="17"/>
      <c r="GZ105" s="12"/>
      <c r="HA105" s="18"/>
      <c r="HB105" s="19"/>
      <c r="HD105" s="12"/>
      <c r="HE105" s="20"/>
      <c r="HF105" s="21"/>
      <c r="HG105" s="11"/>
      <c r="HH105" s="11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3"/>
      <c r="HV105" s="14"/>
      <c r="HW105" s="15"/>
    </row>
    <row r="106" ht="19" customHeight="1" spans="1:231">
      <c r="A106" s="10">
        <v>103</v>
      </c>
      <c r="B106" s="8"/>
      <c r="C106" s="9">
        <v>8</v>
      </c>
      <c r="D106" s="9" t="s">
        <v>271</v>
      </c>
      <c r="E106" s="9">
        <v>250</v>
      </c>
      <c r="F106" s="9"/>
      <c r="G106" s="11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/>
      <c r="V106" s="14"/>
      <c r="W106" s="15"/>
      <c r="X106" s="16"/>
      <c r="Y106" s="17"/>
      <c r="Z106" s="12"/>
      <c r="AA106" s="18"/>
      <c r="AB106" s="19"/>
      <c r="AD106" s="12"/>
      <c r="AE106" s="20"/>
      <c r="AF106" s="21"/>
      <c r="AG106" s="11"/>
      <c r="AH106" s="11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3"/>
      <c r="AV106" s="14"/>
      <c r="AW106" s="15"/>
      <c r="AX106" s="16"/>
      <c r="AY106" s="17"/>
      <c r="AZ106" s="12"/>
      <c r="BA106" s="18"/>
      <c r="BB106" s="19"/>
      <c r="BD106" s="12"/>
      <c r="BE106" s="20"/>
      <c r="BF106" s="21"/>
      <c r="BG106" s="11"/>
      <c r="BH106" s="11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3"/>
      <c r="BV106" s="14"/>
      <c r="BW106" s="15"/>
      <c r="BX106" s="16"/>
      <c r="BY106" s="17"/>
      <c r="BZ106" s="12"/>
      <c r="CA106" s="18"/>
      <c r="CB106" s="19"/>
      <c r="CD106" s="12"/>
      <c r="CE106" s="20"/>
      <c r="CF106" s="21"/>
      <c r="CG106" s="11"/>
      <c r="CH106" s="11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3"/>
      <c r="CV106" s="14"/>
      <c r="CW106" s="15"/>
      <c r="CX106" s="16"/>
      <c r="CY106" s="17"/>
      <c r="CZ106" s="12"/>
      <c r="DA106" s="18"/>
      <c r="DB106" s="19"/>
      <c r="DD106" s="12"/>
      <c r="DE106" s="20"/>
      <c r="DF106" s="21"/>
      <c r="DG106" s="11"/>
      <c r="DH106" s="11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3"/>
      <c r="DV106" s="14"/>
      <c r="DW106" s="15"/>
      <c r="DX106" s="16"/>
      <c r="DY106" s="17"/>
      <c r="DZ106" s="12"/>
      <c r="EA106" s="18"/>
      <c r="EB106" s="19"/>
      <c r="ED106" s="12"/>
      <c r="EE106" s="20"/>
      <c r="EF106" s="21"/>
      <c r="EG106" s="11"/>
      <c r="EH106" s="11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3"/>
      <c r="EV106" s="14"/>
      <c r="EW106" s="15"/>
      <c r="EX106" s="16"/>
      <c r="EY106" s="17"/>
      <c r="EZ106" s="12"/>
      <c r="FA106" s="18"/>
      <c r="FB106" s="19"/>
      <c r="FD106" s="12"/>
      <c r="FE106" s="20"/>
      <c r="FF106" s="21"/>
      <c r="FG106" s="11"/>
      <c r="FH106" s="11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3"/>
      <c r="FV106" s="14"/>
      <c r="FW106" s="15"/>
      <c r="FX106" s="16"/>
      <c r="FY106" s="17"/>
      <c r="FZ106" s="12"/>
      <c r="GA106" s="18"/>
      <c r="GB106" s="19"/>
      <c r="GD106" s="12"/>
      <c r="GE106" s="20"/>
      <c r="GF106" s="21"/>
      <c r="GG106" s="11"/>
      <c r="GH106" s="11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3"/>
      <c r="GV106" s="14"/>
      <c r="GW106" s="15"/>
      <c r="GX106" s="16"/>
      <c r="GY106" s="17"/>
      <c r="GZ106" s="12"/>
      <c r="HA106" s="18"/>
      <c r="HB106" s="19"/>
      <c r="HD106" s="12"/>
      <c r="HE106" s="20"/>
      <c r="HF106" s="21"/>
      <c r="HG106" s="11"/>
      <c r="HH106" s="11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3"/>
      <c r="HV106" s="14"/>
      <c r="HW106" s="15"/>
    </row>
    <row r="107" ht="19" customHeight="1" spans="1:231">
      <c r="A107" s="10">
        <v>104</v>
      </c>
      <c r="B107" s="8"/>
      <c r="C107" s="9">
        <v>9</v>
      </c>
      <c r="D107" s="9" t="s">
        <v>272</v>
      </c>
      <c r="E107" s="9">
        <v>250</v>
      </c>
      <c r="F107" s="9"/>
      <c r="G107" s="11"/>
      <c r="H107" s="1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3"/>
      <c r="V107" s="14"/>
      <c r="W107" s="15"/>
      <c r="X107" s="16"/>
      <c r="Y107" s="17"/>
      <c r="Z107" s="12"/>
      <c r="AA107" s="18"/>
      <c r="AB107" s="19"/>
      <c r="AD107" s="12"/>
      <c r="AE107" s="20"/>
      <c r="AF107" s="21"/>
      <c r="AG107" s="11"/>
      <c r="AH107" s="11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3"/>
      <c r="AV107" s="14"/>
      <c r="AW107" s="15"/>
      <c r="AX107" s="16"/>
      <c r="AY107" s="17"/>
      <c r="AZ107" s="12"/>
      <c r="BA107" s="18"/>
      <c r="BB107" s="19"/>
      <c r="BD107" s="12"/>
      <c r="BE107" s="20"/>
      <c r="BF107" s="21"/>
      <c r="BG107" s="11"/>
      <c r="BH107" s="11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3"/>
      <c r="BV107" s="14"/>
      <c r="BW107" s="15"/>
      <c r="BX107" s="16"/>
      <c r="BY107" s="17"/>
      <c r="BZ107" s="12"/>
      <c r="CA107" s="18"/>
      <c r="CB107" s="19"/>
      <c r="CD107" s="12"/>
      <c r="CE107" s="20"/>
      <c r="CF107" s="21"/>
      <c r="CG107" s="11"/>
      <c r="CH107" s="11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3"/>
      <c r="CV107" s="14"/>
      <c r="CW107" s="15"/>
      <c r="CX107" s="16"/>
      <c r="CY107" s="17"/>
      <c r="CZ107" s="12"/>
      <c r="DA107" s="18"/>
      <c r="DB107" s="19"/>
      <c r="DD107" s="12"/>
      <c r="DE107" s="20"/>
      <c r="DF107" s="21"/>
      <c r="DG107" s="11"/>
      <c r="DH107" s="11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3"/>
      <c r="DV107" s="14"/>
      <c r="DW107" s="15"/>
      <c r="DX107" s="16"/>
      <c r="DY107" s="17"/>
      <c r="DZ107" s="12"/>
      <c r="EA107" s="18"/>
      <c r="EB107" s="19"/>
      <c r="ED107" s="12"/>
      <c r="EE107" s="20"/>
      <c r="EF107" s="21"/>
      <c r="EG107" s="11"/>
      <c r="EH107" s="11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3"/>
      <c r="EV107" s="14"/>
      <c r="EW107" s="15"/>
      <c r="EX107" s="16"/>
      <c r="EY107" s="17"/>
      <c r="EZ107" s="12"/>
      <c r="FA107" s="18"/>
      <c r="FB107" s="19"/>
      <c r="FD107" s="12"/>
      <c r="FE107" s="20"/>
      <c r="FF107" s="21"/>
      <c r="FG107" s="11"/>
      <c r="FH107" s="11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3"/>
      <c r="FV107" s="14"/>
      <c r="FW107" s="15"/>
      <c r="FX107" s="16"/>
      <c r="FY107" s="17"/>
      <c r="FZ107" s="12"/>
      <c r="GA107" s="18"/>
      <c r="GB107" s="19"/>
      <c r="GD107" s="12"/>
      <c r="GE107" s="20"/>
      <c r="GF107" s="21"/>
      <c r="GG107" s="11"/>
      <c r="GH107" s="11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3"/>
      <c r="GV107" s="14"/>
      <c r="GW107" s="15"/>
      <c r="GX107" s="16"/>
      <c r="GY107" s="17"/>
      <c r="GZ107" s="12"/>
      <c r="HA107" s="18"/>
      <c r="HB107" s="19"/>
      <c r="HD107" s="12"/>
      <c r="HE107" s="20"/>
      <c r="HF107" s="21"/>
      <c r="HG107" s="11"/>
      <c r="HH107" s="11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3"/>
      <c r="HV107" s="14"/>
      <c r="HW107" s="15"/>
    </row>
    <row r="108" ht="19" customHeight="1" spans="1:231">
      <c r="A108" s="10">
        <v>105</v>
      </c>
      <c r="B108" s="8"/>
      <c r="C108" s="9">
        <v>10</v>
      </c>
      <c r="D108" s="9" t="s">
        <v>136</v>
      </c>
      <c r="E108" s="9">
        <v>250</v>
      </c>
      <c r="F108" s="9"/>
      <c r="G108" s="11"/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/>
      <c r="V108" s="14"/>
      <c r="W108" s="15"/>
      <c r="X108" s="16"/>
      <c r="Y108" s="17"/>
      <c r="Z108" s="12"/>
      <c r="AA108" s="18"/>
      <c r="AB108" s="19"/>
      <c r="AD108" s="12"/>
      <c r="AE108" s="20"/>
      <c r="AF108" s="21"/>
      <c r="AG108" s="11"/>
      <c r="AH108" s="11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3"/>
      <c r="AV108" s="14"/>
      <c r="AW108" s="15"/>
      <c r="AX108" s="16"/>
      <c r="AY108" s="17"/>
      <c r="AZ108" s="12"/>
      <c r="BA108" s="18"/>
      <c r="BB108" s="19"/>
      <c r="BD108" s="12"/>
      <c r="BE108" s="20"/>
      <c r="BF108" s="21"/>
      <c r="BG108" s="11"/>
      <c r="BH108" s="11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3"/>
      <c r="BV108" s="14"/>
      <c r="BW108" s="15"/>
      <c r="BX108" s="16"/>
      <c r="BY108" s="17"/>
      <c r="BZ108" s="12"/>
      <c r="CA108" s="18"/>
      <c r="CB108" s="19"/>
      <c r="CD108" s="12"/>
      <c r="CE108" s="20"/>
      <c r="CF108" s="21"/>
      <c r="CG108" s="11"/>
      <c r="CH108" s="11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3"/>
      <c r="CV108" s="14"/>
      <c r="CW108" s="15"/>
      <c r="CX108" s="16"/>
      <c r="CY108" s="17"/>
      <c r="CZ108" s="12"/>
      <c r="DA108" s="18"/>
      <c r="DB108" s="19"/>
      <c r="DD108" s="12"/>
      <c r="DE108" s="20"/>
      <c r="DF108" s="21"/>
      <c r="DG108" s="11"/>
      <c r="DH108" s="11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3"/>
      <c r="DV108" s="14"/>
      <c r="DW108" s="15"/>
      <c r="DX108" s="16"/>
      <c r="DY108" s="17"/>
      <c r="DZ108" s="12"/>
      <c r="EA108" s="18"/>
      <c r="EB108" s="19"/>
      <c r="ED108" s="12"/>
      <c r="EE108" s="20"/>
      <c r="EF108" s="21"/>
      <c r="EG108" s="11"/>
      <c r="EH108" s="11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3"/>
      <c r="EV108" s="14"/>
      <c r="EW108" s="15"/>
      <c r="EX108" s="16"/>
      <c r="EY108" s="17"/>
      <c r="EZ108" s="12"/>
      <c r="FA108" s="18"/>
      <c r="FB108" s="19"/>
      <c r="FD108" s="12"/>
      <c r="FE108" s="20"/>
      <c r="FF108" s="21"/>
      <c r="FG108" s="11"/>
      <c r="FH108" s="11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3"/>
      <c r="FV108" s="14"/>
      <c r="FW108" s="15"/>
      <c r="FX108" s="16"/>
      <c r="FY108" s="17"/>
      <c r="FZ108" s="12"/>
      <c r="GA108" s="18"/>
      <c r="GB108" s="19"/>
      <c r="GD108" s="12"/>
      <c r="GE108" s="20"/>
      <c r="GF108" s="21"/>
      <c r="GG108" s="11"/>
      <c r="GH108" s="11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3"/>
      <c r="GV108" s="14"/>
      <c r="GW108" s="15"/>
      <c r="GX108" s="16"/>
      <c r="GY108" s="17"/>
      <c r="GZ108" s="12"/>
      <c r="HA108" s="18"/>
      <c r="HB108" s="19"/>
      <c r="HD108" s="12"/>
      <c r="HE108" s="20"/>
      <c r="HF108" s="21"/>
      <c r="HG108" s="11"/>
      <c r="HH108" s="11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3"/>
      <c r="HV108" s="14"/>
      <c r="HW108" s="15"/>
    </row>
    <row r="109" ht="19" customHeight="1" spans="1:231">
      <c r="A109" s="10">
        <v>106</v>
      </c>
      <c r="B109" s="8" t="s">
        <v>17</v>
      </c>
      <c r="C109" s="9">
        <v>1</v>
      </c>
      <c r="D109" s="9" t="s">
        <v>273</v>
      </c>
      <c r="E109" s="9">
        <v>250</v>
      </c>
      <c r="F109" s="9"/>
      <c r="G109" s="11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/>
      <c r="V109" s="14"/>
      <c r="W109" s="15"/>
      <c r="X109" s="16"/>
      <c r="Y109" s="17"/>
      <c r="Z109" s="12"/>
      <c r="AA109" s="18"/>
      <c r="AB109" s="19"/>
      <c r="AD109" s="12"/>
      <c r="AE109" s="20"/>
      <c r="AF109" s="21"/>
      <c r="AG109" s="11"/>
      <c r="AH109" s="11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3"/>
      <c r="AV109" s="14"/>
      <c r="AW109" s="15"/>
      <c r="AX109" s="16"/>
      <c r="AY109" s="17"/>
      <c r="AZ109" s="12"/>
      <c r="BA109" s="18"/>
      <c r="BB109" s="19"/>
      <c r="BD109" s="12"/>
      <c r="BE109" s="20"/>
      <c r="BF109" s="21"/>
      <c r="BG109" s="11"/>
      <c r="BH109" s="11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3"/>
      <c r="BV109" s="14"/>
      <c r="BW109" s="15"/>
      <c r="BX109" s="16"/>
      <c r="BY109" s="17"/>
      <c r="BZ109" s="12"/>
      <c r="CA109" s="18"/>
      <c r="CB109" s="19"/>
      <c r="CD109" s="12"/>
      <c r="CE109" s="20"/>
      <c r="CF109" s="21"/>
      <c r="CG109" s="11"/>
      <c r="CH109" s="11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3"/>
      <c r="CV109" s="14"/>
      <c r="CW109" s="15"/>
      <c r="CX109" s="16"/>
      <c r="CY109" s="17"/>
      <c r="CZ109" s="12"/>
      <c r="DA109" s="18"/>
      <c r="DB109" s="19"/>
      <c r="DD109" s="12"/>
      <c r="DE109" s="20"/>
      <c r="DF109" s="21"/>
      <c r="DG109" s="11"/>
      <c r="DH109" s="11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3"/>
      <c r="DV109" s="14"/>
      <c r="DW109" s="15"/>
      <c r="DX109" s="16"/>
      <c r="DY109" s="17"/>
      <c r="DZ109" s="12"/>
      <c r="EA109" s="18"/>
      <c r="EB109" s="19"/>
      <c r="ED109" s="12"/>
      <c r="EE109" s="20"/>
      <c r="EF109" s="21"/>
      <c r="EG109" s="11"/>
      <c r="EH109" s="11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3"/>
      <c r="EV109" s="14"/>
      <c r="EW109" s="15"/>
      <c r="EX109" s="16"/>
      <c r="EY109" s="17"/>
      <c r="EZ109" s="12"/>
      <c r="FA109" s="18"/>
      <c r="FB109" s="19"/>
      <c r="FD109" s="12"/>
      <c r="FE109" s="20"/>
      <c r="FF109" s="21"/>
      <c r="FG109" s="11"/>
      <c r="FH109" s="11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3"/>
      <c r="FV109" s="14"/>
      <c r="FW109" s="15"/>
      <c r="FX109" s="16"/>
      <c r="FY109" s="17"/>
      <c r="FZ109" s="12"/>
      <c r="GA109" s="18"/>
      <c r="GB109" s="19"/>
      <c r="GD109" s="12"/>
      <c r="GE109" s="20"/>
      <c r="GF109" s="21"/>
      <c r="GG109" s="11"/>
      <c r="GH109" s="11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3"/>
      <c r="GV109" s="14"/>
      <c r="GW109" s="15"/>
      <c r="GX109" s="16"/>
      <c r="GY109" s="17"/>
      <c r="GZ109" s="12"/>
      <c r="HA109" s="18"/>
      <c r="HB109" s="19"/>
      <c r="HD109" s="12"/>
      <c r="HE109" s="20"/>
      <c r="HF109" s="21"/>
      <c r="HG109" s="11"/>
      <c r="HH109" s="11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3"/>
      <c r="HV109" s="14"/>
      <c r="HW109" s="15"/>
    </row>
    <row r="110" ht="49" customHeight="1" spans="1:231">
      <c r="A110" s="10">
        <v>107</v>
      </c>
      <c r="B110" s="8"/>
      <c r="C110" s="9">
        <v>2</v>
      </c>
      <c r="D110" s="8" t="s">
        <v>274</v>
      </c>
      <c r="E110" s="9">
        <v>250</v>
      </c>
      <c r="F110" s="9"/>
      <c r="G110" s="11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/>
      <c r="V110" s="14"/>
      <c r="W110" s="15"/>
      <c r="X110" s="16"/>
      <c r="Y110" s="17"/>
      <c r="Z110" s="12"/>
      <c r="AA110" s="18"/>
      <c r="AB110" s="19"/>
      <c r="AD110" s="12"/>
      <c r="AE110" s="20"/>
      <c r="AF110" s="21"/>
      <c r="AG110" s="11"/>
      <c r="AH110" s="11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3"/>
      <c r="AV110" s="14"/>
      <c r="AW110" s="15"/>
      <c r="AX110" s="16"/>
      <c r="AY110" s="17"/>
      <c r="AZ110" s="12"/>
      <c r="BA110" s="18"/>
      <c r="BB110" s="19"/>
      <c r="BD110" s="12"/>
      <c r="BE110" s="20"/>
      <c r="BF110" s="21"/>
      <c r="BG110" s="11"/>
      <c r="BH110" s="11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3"/>
      <c r="BV110" s="14"/>
      <c r="BW110" s="15"/>
      <c r="BX110" s="16"/>
      <c r="BY110" s="17"/>
      <c r="BZ110" s="12"/>
      <c r="CA110" s="18"/>
      <c r="CB110" s="19"/>
      <c r="CD110" s="12"/>
      <c r="CE110" s="20"/>
      <c r="CF110" s="21"/>
      <c r="CG110" s="11"/>
      <c r="CH110" s="11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3"/>
      <c r="CV110" s="14"/>
      <c r="CW110" s="15"/>
      <c r="CX110" s="16"/>
      <c r="CY110" s="17"/>
      <c r="CZ110" s="12"/>
      <c r="DA110" s="18"/>
      <c r="DB110" s="19"/>
      <c r="DD110" s="12"/>
      <c r="DE110" s="20"/>
      <c r="DF110" s="21"/>
      <c r="DG110" s="11"/>
      <c r="DH110" s="11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3"/>
      <c r="DV110" s="14"/>
      <c r="DW110" s="15"/>
      <c r="DX110" s="16"/>
      <c r="DY110" s="17"/>
      <c r="DZ110" s="12"/>
      <c r="EA110" s="18"/>
      <c r="EB110" s="19"/>
      <c r="ED110" s="12"/>
      <c r="EE110" s="20"/>
      <c r="EF110" s="21"/>
      <c r="EG110" s="11"/>
      <c r="EH110" s="11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3"/>
      <c r="EV110" s="14"/>
      <c r="EW110" s="15"/>
      <c r="EX110" s="16"/>
      <c r="EY110" s="17"/>
      <c r="EZ110" s="12"/>
      <c r="FA110" s="18"/>
      <c r="FB110" s="19"/>
      <c r="FD110" s="12"/>
      <c r="FE110" s="20"/>
      <c r="FF110" s="21"/>
      <c r="FG110" s="11"/>
      <c r="FH110" s="11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3"/>
      <c r="FV110" s="14"/>
      <c r="FW110" s="15"/>
      <c r="FX110" s="16"/>
      <c r="FY110" s="17"/>
      <c r="FZ110" s="12"/>
      <c r="GA110" s="18"/>
      <c r="GB110" s="19"/>
      <c r="GD110" s="12"/>
      <c r="GE110" s="20"/>
      <c r="GF110" s="21"/>
      <c r="GG110" s="11"/>
      <c r="GH110" s="11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3"/>
      <c r="GV110" s="14"/>
      <c r="GW110" s="15"/>
      <c r="GX110" s="16"/>
      <c r="GY110" s="17"/>
      <c r="GZ110" s="12"/>
      <c r="HA110" s="18"/>
      <c r="HB110" s="19"/>
      <c r="HD110" s="12"/>
      <c r="HE110" s="20"/>
      <c r="HF110" s="21"/>
      <c r="HG110" s="11"/>
      <c r="HH110" s="11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3"/>
      <c r="HV110" s="14"/>
      <c r="HW110" s="15"/>
    </row>
    <row r="111" ht="48" customHeight="1" spans="1:231">
      <c r="A111" s="10">
        <v>108</v>
      </c>
      <c r="B111" s="8"/>
      <c r="C111" s="9">
        <v>3</v>
      </c>
      <c r="D111" s="8" t="s">
        <v>275</v>
      </c>
      <c r="E111" s="9">
        <v>250</v>
      </c>
      <c r="F111" s="9"/>
      <c r="G111" s="11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3"/>
      <c r="V111" s="14"/>
      <c r="W111" s="15"/>
      <c r="X111" s="16"/>
      <c r="Y111" s="17"/>
      <c r="Z111" s="12"/>
      <c r="AA111" s="18"/>
      <c r="AB111" s="19"/>
      <c r="AD111" s="12"/>
      <c r="AE111" s="20"/>
      <c r="AF111" s="21"/>
      <c r="AG111" s="11"/>
      <c r="AH111" s="11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3"/>
      <c r="AV111" s="14"/>
      <c r="AW111" s="15"/>
      <c r="AX111" s="16"/>
      <c r="AY111" s="17"/>
      <c r="AZ111" s="12"/>
      <c r="BA111" s="18"/>
      <c r="BB111" s="19"/>
      <c r="BD111" s="12"/>
      <c r="BE111" s="20"/>
      <c r="BF111" s="21"/>
      <c r="BG111" s="11"/>
      <c r="BH111" s="11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3"/>
      <c r="BV111" s="14"/>
      <c r="BW111" s="15"/>
      <c r="BX111" s="16"/>
      <c r="BY111" s="17"/>
      <c r="BZ111" s="12"/>
      <c r="CA111" s="18"/>
      <c r="CB111" s="19"/>
      <c r="CD111" s="12"/>
      <c r="CE111" s="20"/>
      <c r="CF111" s="21"/>
      <c r="CG111" s="11"/>
      <c r="CH111" s="11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3"/>
      <c r="CV111" s="14"/>
      <c r="CW111" s="15"/>
      <c r="CX111" s="16"/>
      <c r="CY111" s="17"/>
      <c r="CZ111" s="12"/>
      <c r="DA111" s="18"/>
      <c r="DB111" s="19"/>
      <c r="DD111" s="12"/>
      <c r="DE111" s="20"/>
      <c r="DF111" s="21"/>
      <c r="DG111" s="11"/>
      <c r="DH111" s="11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3"/>
      <c r="DV111" s="14"/>
      <c r="DW111" s="15"/>
      <c r="DX111" s="16"/>
      <c r="DY111" s="17"/>
      <c r="DZ111" s="12"/>
      <c r="EA111" s="18"/>
      <c r="EB111" s="19"/>
      <c r="ED111" s="12"/>
      <c r="EE111" s="20"/>
      <c r="EF111" s="21"/>
      <c r="EG111" s="11"/>
      <c r="EH111" s="11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3"/>
      <c r="EV111" s="14"/>
      <c r="EW111" s="15"/>
      <c r="EX111" s="16"/>
      <c r="EY111" s="17"/>
      <c r="EZ111" s="12"/>
      <c r="FA111" s="18"/>
      <c r="FB111" s="19"/>
      <c r="FD111" s="12"/>
      <c r="FE111" s="20"/>
      <c r="FF111" s="21"/>
      <c r="FG111" s="11"/>
      <c r="FH111" s="11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3"/>
      <c r="FV111" s="14"/>
      <c r="FW111" s="15"/>
      <c r="FX111" s="16"/>
      <c r="FY111" s="17"/>
      <c r="FZ111" s="12"/>
      <c r="GA111" s="18"/>
      <c r="GB111" s="19"/>
      <c r="GD111" s="12"/>
      <c r="GE111" s="20"/>
      <c r="GF111" s="21"/>
      <c r="GG111" s="11"/>
      <c r="GH111" s="11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3"/>
      <c r="GV111" s="14"/>
      <c r="GW111" s="15"/>
      <c r="GX111" s="16"/>
      <c r="GY111" s="17"/>
      <c r="GZ111" s="12"/>
      <c r="HA111" s="18"/>
      <c r="HB111" s="19"/>
      <c r="HD111" s="12"/>
      <c r="HE111" s="20"/>
      <c r="HF111" s="21"/>
      <c r="HG111" s="11"/>
      <c r="HH111" s="11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3"/>
      <c r="HV111" s="14"/>
      <c r="HW111" s="15"/>
    </row>
    <row r="112" ht="19" customHeight="1" spans="1:231">
      <c r="A112" s="10">
        <v>109</v>
      </c>
      <c r="B112" s="8"/>
      <c r="C112" s="9">
        <v>4</v>
      </c>
      <c r="D112" s="9" t="s">
        <v>134</v>
      </c>
      <c r="E112" s="9">
        <v>250</v>
      </c>
      <c r="F112" s="9"/>
      <c r="G112" s="11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3"/>
      <c r="V112" s="14"/>
      <c r="W112" s="15"/>
      <c r="X112" s="16"/>
      <c r="Y112" s="17"/>
      <c r="Z112" s="12"/>
      <c r="AA112" s="18"/>
      <c r="AB112" s="19"/>
      <c r="AD112" s="12"/>
      <c r="AE112" s="20"/>
      <c r="AF112" s="21"/>
      <c r="AG112" s="11"/>
      <c r="AH112" s="11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3"/>
      <c r="AV112" s="14"/>
      <c r="AW112" s="15"/>
      <c r="AX112" s="16"/>
      <c r="AY112" s="17"/>
      <c r="AZ112" s="12"/>
      <c r="BA112" s="18"/>
      <c r="BB112" s="19"/>
      <c r="BD112" s="12"/>
      <c r="BE112" s="20"/>
      <c r="BF112" s="21"/>
      <c r="BG112" s="11"/>
      <c r="BH112" s="11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3"/>
      <c r="BV112" s="14"/>
      <c r="BW112" s="15"/>
      <c r="BX112" s="16"/>
      <c r="BY112" s="17"/>
      <c r="BZ112" s="12"/>
      <c r="CA112" s="18"/>
      <c r="CB112" s="19"/>
      <c r="CD112" s="12"/>
      <c r="CE112" s="20"/>
      <c r="CF112" s="21"/>
      <c r="CG112" s="11"/>
      <c r="CH112" s="11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3"/>
      <c r="CV112" s="14"/>
      <c r="CW112" s="15"/>
      <c r="CX112" s="16"/>
      <c r="CY112" s="17"/>
      <c r="CZ112" s="12"/>
      <c r="DA112" s="18"/>
      <c r="DB112" s="19"/>
      <c r="DD112" s="12"/>
      <c r="DE112" s="20"/>
      <c r="DF112" s="21"/>
      <c r="DG112" s="11"/>
      <c r="DH112" s="11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3"/>
      <c r="DV112" s="14"/>
      <c r="DW112" s="15"/>
      <c r="DX112" s="16"/>
      <c r="DY112" s="17"/>
      <c r="DZ112" s="12"/>
      <c r="EA112" s="18"/>
      <c r="EB112" s="19"/>
      <c r="ED112" s="12"/>
      <c r="EE112" s="20"/>
      <c r="EF112" s="21"/>
      <c r="EG112" s="11"/>
      <c r="EH112" s="11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3"/>
      <c r="EV112" s="14"/>
      <c r="EW112" s="15"/>
      <c r="EX112" s="16"/>
      <c r="EY112" s="17"/>
      <c r="EZ112" s="12"/>
      <c r="FA112" s="18"/>
      <c r="FB112" s="19"/>
      <c r="FD112" s="12"/>
      <c r="FE112" s="20"/>
      <c r="FF112" s="21"/>
      <c r="FG112" s="11"/>
      <c r="FH112" s="11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3"/>
      <c r="FV112" s="14"/>
      <c r="FW112" s="15"/>
      <c r="FX112" s="16"/>
      <c r="FY112" s="17"/>
      <c r="FZ112" s="12"/>
      <c r="GA112" s="18"/>
      <c r="GB112" s="19"/>
      <c r="GD112" s="12"/>
      <c r="GE112" s="20"/>
      <c r="GF112" s="21"/>
      <c r="GG112" s="11"/>
      <c r="GH112" s="11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3"/>
      <c r="GV112" s="14"/>
      <c r="GW112" s="15"/>
      <c r="GX112" s="16"/>
      <c r="GY112" s="17"/>
      <c r="GZ112" s="12"/>
      <c r="HA112" s="18"/>
      <c r="HB112" s="19"/>
      <c r="HD112" s="12"/>
      <c r="HE112" s="20"/>
      <c r="HF112" s="21"/>
      <c r="HG112" s="11"/>
      <c r="HH112" s="11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3"/>
      <c r="HV112" s="14"/>
      <c r="HW112" s="15"/>
    </row>
    <row r="113" ht="19" customHeight="1" spans="1:231">
      <c r="A113" s="10">
        <v>110</v>
      </c>
      <c r="B113" s="8" t="s">
        <v>20</v>
      </c>
      <c r="C113" s="9">
        <v>1</v>
      </c>
      <c r="D113" s="9" t="s">
        <v>143</v>
      </c>
      <c r="E113" s="9">
        <v>250</v>
      </c>
      <c r="F113" s="9"/>
      <c r="G113" s="11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3"/>
      <c r="V113" s="14"/>
      <c r="W113" s="15"/>
      <c r="X113" s="16"/>
      <c r="Y113" s="17"/>
      <c r="Z113" s="12"/>
      <c r="AA113" s="18"/>
      <c r="AB113" s="19"/>
      <c r="AD113" s="12"/>
      <c r="AE113" s="20"/>
      <c r="AF113" s="21"/>
      <c r="AG113" s="11"/>
      <c r="AH113" s="11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3"/>
      <c r="AV113" s="14"/>
      <c r="AW113" s="15"/>
      <c r="AX113" s="16"/>
      <c r="AY113" s="17"/>
      <c r="AZ113" s="12"/>
      <c r="BA113" s="18"/>
      <c r="BB113" s="19"/>
      <c r="BD113" s="12"/>
      <c r="BE113" s="20"/>
      <c r="BF113" s="21"/>
      <c r="BG113" s="11"/>
      <c r="BH113" s="11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3"/>
      <c r="BV113" s="14"/>
      <c r="BW113" s="15"/>
      <c r="BX113" s="16"/>
      <c r="BY113" s="17"/>
      <c r="BZ113" s="12"/>
      <c r="CA113" s="18"/>
      <c r="CB113" s="19"/>
      <c r="CD113" s="12"/>
      <c r="CE113" s="20"/>
      <c r="CF113" s="21"/>
      <c r="CG113" s="11"/>
      <c r="CH113" s="11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3"/>
      <c r="CV113" s="14"/>
      <c r="CW113" s="15"/>
      <c r="CX113" s="16"/>
      <c r="CY113" s="17"/>
      <c r="CZ113" s="12"/>
      <c r="DA113" s="18"/>
      <c r="DB113" s="19"/>
      <c r="DD113" s="12"/>
      <c r="DE113" s="20"/>
      <c r="DF113" s="21"/>
      <c r="DG113" s="11"/>
      <c r="DH113" s="11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3"/>
      <c r="DV113" s="14"/>
      <c r="DW113" s="15"/>
      <c r="DX113" s="16"/>
      <c r="DY113" s="17"/>
      <c r="DZ113" s="12"/>
      <c r="EA113" s="18"/>
      <c r="EB113" s="19"/>
      <c r="ED113" s="12"/>
      <c r="EE113" s="20"/>
      <c r="EF113" s="21"/>
      <c r="EG113" s="11"/>
      <c r="EH113" s="11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3"/>
      <c r="EV113" s="14"/>
      <c r="EW113" s="15"/>
      <c r="EX113" s="16"/>
      <c r="EY113" s="17"/>
      <c r="EZ113" s="12"/>
      <c r="FA113" s="18"/>
      <c r="FB113" s="19"/>
      <c r="FD113" s="12"/>
      <c r="FE113" s="20"/>
      <c r="FF113" s="21"/>
      <c r="FG113" s="11"/>
      <c r="FH113" s="11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3"/>
      <c r="FV113" s="14"/>
      <c r="FW113" s="15"/>
      <c r="FX113" s="16"/>
      <c r="FY113" s="17"/>
      <c r="FZ113" s="12"/>
      <c r="GA113" s="18"/>
      <c r="GB113" s="19"/>
      <c r="GD113" s="12"/>
      <c r="GE113" s="20"/>
      <c r="GF113" s="21"/>
      <c r="GG113" s="11"/>
      <c r="GH113" s="11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3"/>
      <c r="GV113" s="14"/>
      <c r="GW113" s="15"/>
      <c r="GX113" s="16"/>
      <c r="GY113" s="17"/>
      <c r="GZ113" s="12"/>
      <c r="HA113" s="18"/>
      <c r="HB113" s="19"/>
      <c r="HD113" s="12"/>
      <c r="HE113" s="20"/>
      <c r="HF113" s="21"/>
      <c r="HG113" s="11"/>
      <c r="HH113" s="11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3"/>
      <c r="HV113" s="14"/>
      <c r="HW113" s="15"/>
    </row>
    <row r="114" ht="19" customHeight="1" spans="1:231">
      <c r="A114" s="10">
        <v>111</v>
      </c>
      <c r="B114" s="8"/>
      <c r="C114" s="9">
        <v>2</v>
      </c>
      <c r="D114" s="9" t="s">
        <v>144</v>
      </c>
      <c r="E114" s="9">
        <v>250</v>
      </c>
      <c r="F114" s="9"/>
      <c r="G114" s="11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  <c r="V114" s="14"/>
      <c r="W114" s="15"/>
      <c r="X114" s="16"/>
      <c r="Y114" s="17"/>
      <c r="Z114" s="12"/>
      <c r="AA114" s="18"/>
      <c r="AB114" s="19"/>
      <c r="AD114" s="12"/>
      <c r="AE114" s="20"/>
      <c r="AF114" s="21"/>
      <c r="AG114" s="11"/>
      <c r="AH114" s="11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3"/>
      <c r="AV114" s="14"/>
      <c r="AW114" s="15"/>
      <c r="AX114" s="16"/>
      <c r="AY114" s="17"/>
      <c r="AZ114" s="12"/>
      <c r="BA114" s="18"/>
      <c r="BB114" s="19"/>
      <c r="BD114" s="12"/>
      <c r="BE114" s="20"/>
      <c r="BF114" s="21"/>
      <c r="BG114" s="11"/>
      <c r="BH114" s="11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3"/>
      <c r="BV114" s="14"/>
      <c r="BW114" s="15"/>
      <c r="BX114" s="16"/>
      <c r="BY114" s="17"/>
      <c r="BZ114" s="12"/>
      <c r="CA114" s="18"/>
      <c r="CB114" s="19"/>
      <c r="CD114" s="12"/>
      <c r="CE114" s="20"/>
      <c r="CF114" s="21"/>
      <c r="CG114" s="11"/>
      <c r="CH114" s="11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3"/>
      <c r="CV114" s="14"/>
      <c r="CW114" s="15"/>
      <c r="CX114" s="16"/>
      <c r="CY114" s="17"/>
      <c r="CZ114" s="12"/>
      <c r="DA114" s="18"/>
      <c r="DB114" s="19"/>
      <c r="DD114" s="12"/>
      <c r="DE114" s="20"/>
      <c r="DF114" s="21"/>
      <c r="DG114" s="11"/>
      <c r="DH114" s="11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3"/>
      <c r="DV114" s="14"/>
      <c r="DW114" s="15"/>
      <c r="DX114" s="16"/>
      <c r="DY114" s="17"/>
      <c r="DZ114" s="12"/>
      <c r="EA114" s="18"/>
      <c r="EB114" s="19"/>
      <c r="ED114" s="12"/>
      <c r="EE114" s="20"/>
      <c r="EF114" s="21"/>
      <c r="EG114" s="11"/>
      <c r="EH114" s="11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3"/>
      <c r="EV114" s="14"/>
      <c r="EW114" s="15"/>
      <c r="EX114" s="16"/>
      <c r="EY114" s="17"/>
      <c r="EZ114" s="12"/>
      <c r="FA114" s="18"/>
      <c r="FB114" s="19"/>
      <c r="FD114" s="12"/>
      <c r="FE114" s="20"/>
      <c r="FF114" s="21"/>
      <c r="FG114" s="11"/>
      <c r="FH114" s="11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3"/>
      <c r="FV114" s="14"/>
      <c r="FW114" s="15"/>
      <c r="FX114" s="16"/>
      <c r="FY114" s="17"/>
      <c r="FZ114" s="12"/>
      <c r="GA114" s="18"/>
      <c r="GB114" s="19"/>
      <c r="GD114" s="12"/>
      <c r="GE114" s="20"/>
      <c r="GF114" s="21"/>
      <c r="GG114" s="11"/>
      <c r="GH114" s="11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3"/>
      <c r="GV114" s="14"/>
      <c r="GW114" s="15"/>
      <c r="GX114" s="16"/>
      <c r="GY114" s="17"/>
      <c r="GZ114" s="12"/>
      <c r="HA114" s="18"/>
      <c r="HB114" s="19"/>
      <c r="HD114" s="12"/>
      <c r="HE114" s="20"/>
      <c r="HF114" s="21"/>
      <c r="HG114" s="11"/>
      <c r="HH114" s="11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3"/>
      <c r="HV114" s="14"/>
      <c r="HW114" s="15"/>
    </row>
    <row r="115" ht="19" customHeight="1" spans="1:231">
      <c r="A115" s="10">
        <v>112</v>
      </c>
      <c r="B115" s="8"/>
      <c r="C115" s="9">
        <v>3</v>
      </c>
      <c r="D115" s="9" t="s">
        <v>147</v>
      </c>
      <c r="E115" s="9">
        <v>250</v>
      </c>
      <c r="F115" s="9"/>
      <c r="G115" s="11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3"/>
      <c r="V115" s="14"/>
      <c r="W115" s="15"/>
      <c r="X115" s="16"/>
      <c r="Y115" s="17"/>
      <c r="Z115" s="12"/>
      <c r="AA115" s="18"/>
      <c r="AB115" s="19"/>
      <c r="AD115" s="12"/>
      <c r="AE115" s="20"/>
      <c r="AF115" s="21"/>
      <c r="AG115" s="11"/>
      <c r="AH115" s="11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3"/>
      <c r="AV115" s="14"/>
      <c r="AW115" s="15"/>
      <c r="AX115" s="16"/>
      <c r="AY115" s="17"/>
      <c r="AZ115" s="12"/>
      <c r="BA115" s="18"/>
      <c r="BB115" s="19"/>
      <c r="BD115" s="12"/>
      <c r="BE115" s="20"/>
      <c r="BF115" s="21"/>
      <c r="BG115" s="11"/>
      <c r="BH115" s="11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3"/>
      <c r="BV115" s="14"/>
      <c r="BW115" s="15"/>
      <c r="BX115" s="16"/>
      <c r="BY115" s="17"/>
      <c r="BZ115" s="12"/>
      <c r="CA115" s="18"/>
      <c r="CB115" s="19"/>
      <c r="CD115" s="12"/>
      <c r="CE115" s="20"/>
      <c r="CF115" s="21"/>
      <c r="CG115" s="11"/>
      <c r="CH115" s="11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3"/>
      <c r="CV115" s="14"/>
      <c r="CW115" s="15"/>
      <c r="CX115" s="16"/>
      <c r="CY115" s="17"/>
      <c r="CZ115" s="12"/>
      <c r="DA115" s="18"/>
      <c r="DB115" s="19"/>
      <c r="DD115" s="12"/>
      <c r="DE115" s="20"/>
      <c r="DF115" s="21"/>
      <c r="DG115" s="11"/>
      <c r="DH115" s="11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3"/>
      <c r="DV115" s="14"/>
      <c r="DW115" s="15"/>
      <c r="DX115" s="16"/>
      <c r="DY115" s="17"/>
      <c r="DZ115" s="12"/>
      <c r="EA115" s="18"/>
      <c r="EB115" s="19"/>
      <c r="ED115" s="12"/>
      <c r="EE115" s="20"/>
      <c r="EF115" s="21"/>
      <c r="EG115" s="11"/>
      <c r="EH115" s="11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3"/>
      <c r="EV115" s="14"/>
      <c r="EW115" s="15"/>
      <c r="EX115" s="16"/>
      <c r="EY115" s="17"/>
      <c r="EZ115" s="12"/>
      <c r="FA115" s="18"/>
      <c r="FB115" s="19"/>
      <c r="FD115" s="12"/>
      <c r="FE115" s="20"/>
      <c r="FF115" s="21"/>
      <c r="FG115" s="11"/>
      <c r="FH115" s="11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3"/>
      <c r="FV115" s="14"/>
      <c r="FW115" s="15"/>
      <c r="FX115" s="16"/>
      <c r="FY115" s="17"/>
      <c r="FZ115" s="12"/>
      <c r="GA115" s="18"/>
      <c r="GB115" s="19"/>
      <c r="GD115" s="12"/>
      <c r="GE115" s="20"/>
      <c r="GF115" s="21"/>
      <c r="GG115" s="11"/>
      <c r="GH115" s="11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3"/>
      <c r="GV115" s="14"/>
      <c r="GW115" s="15"/>
      <c r="GX115" s="16"/>
      <c r="GY115" s="17"/>
      <c r="GZ115" s="12"/>
      <c r="HA115" s="18"/>
      <c r="HB115" s="19"/>
      <c r="HD115" s="12"/>
      <c r="HE115" s="20"/>
      <c r="HF115" s="21"/>
      <c r="HG115" s="11"/>
      <c r="HH115" s="11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3"/>
      <c r="HV115" s="14"/>
      <c r="HW115" s="15"/>
    </row>
    <row r="116" ht="19" customHeight="1" spans="1:231">
      <c r="A116" s="10">
        <v>113</v>
      </c>
      <c r="B116" s="8"/>
      <c r="C116" s="9">
        <v>4</v>
      </c>
      <c r="D116" s="9" t="s">
        <v>148</v>
      </c>
      <c r="E116" s="9">
        <v>250</v>
      </c>
      <c r="F116" s="9"/>
      <c r="G116" s="11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  <c r="V116" s="14"/>
      <c r="W116" s="15"/>
      <c r="X116" s="16"/>
      <c r="Y116" s="17"/>
      <c r="Z116" s="12"/>
      <c r="AA116" s="18"/>
      <c r="AB116" s="19"/>
      <c r="AD116" s="12"/>
      <c r="AE116" s="20"/>
      <c r="AF116" s="21"/>
      <c r="AG116" s="11"/>
      <c r="AH116" s="11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3"/>
      <c r="AV116" s="14"/>
      <c r="AW116" s="15"/>
      <c r="AX116" s="16"/>
      <c r="AY116" s="17"/>
      <c r="AZ116" s="12"/>
      <c r="BA116" s="18"/>
      <c r="BB116" s="19"/>
      <c r="BD116" s="12"/>
      <c r="BE116" s="20"/>
      <c r="BF116" s="21"/>
      <c r="BG116" s="11"/>
      <c r="BH116" s="11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3"/>
      <c r="BV116" s="14"/>
      <c r="BW116" s="15"/>
      <c r="BX116" s="16"/>
      <c r="BY116" s="17"/>
      <c r="BZ116" s="12"/>
      <c r="CA116" s="18"/>
      <c r="CB116" s="19"/>
      <c r="CD116" s="12"/>
      <c r="CE116" s="20"/>
      <c r="CF116" s="21"/>
      <c r="CG116" s="11"/>
      <c r="CH116" s="11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3"/>
      <c r="CV116" s="14"/>
      <c r="CW116" s="15"/>
      <c r="CX116" s="16"/>
      <c r="CY116" s="17"/>
      <c r="CZ116" s="12"/>
      <c r="DA116" s="18"/>
      <c r="DB116" s="19"/>
      <c r="DD116" s="12"/>
      <c r="DE116" s="20"/>
      <c r="DF116" s="21"/>
      <c r="DG116" s="11"/>
      <c r="DH116" s="11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3"/>
      <c r="DV116" s="14"/>
      <c r="DW116" s="15"/>
      <c r="DX116" s="16"/>
      <c r="DY116" s="17"/>
      <c r="DZ116" s="12"/>
      <c r="EA116" s="18"/>
      <c r="EB116" s="19"/>
      <c r="ED116" s="12"/>
      <c r="EE116" s="20"/>
      <c r="EF116" s="21"/>
      <c r="EG116" s="11"/>
      <c r="EH116" s="11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3"/>
      <c r="EV116" s="14"/>
      <c r="EW116" s="15"/>
      <c r="EX116" s="16"/>
      <c r="EY116" s="17"/>
      <c r="EZ116" s="12"/>
      <c r="FA116" s="18"/>
      <c r="FB116" s="19"/>
      <c r="FD116" s="12"/>
      <c r="FE116" s="20"/>
      <c r="FF116" s="21"/>
      <c r="FG116" s="11"/>
      <c r="FH116" s="11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3"/>
      <c r="FV116" s="14"/>
      <c r="FW116" s="15"/>
      <c r="FX116" s="16"/>
      <c r="FY116" s="17"/>
      <c r="FZ116" s="12"/>
      <c r="GA116" s="18"/>
      <c r="GB116" s="19"/>
      <c r="GD116" s="12"/>
      <c r="GE116" s="20"/>
      <c r="GF116" s="21"/>
      <c r="GG116" s="11"/>
      <c r="GH116" s="11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3"/>
      <c r="GV116" s="14"/>
      <c r="GW116" s="15"/>
      <c r="GX116" s="16"/>
      <c r="GY116" s="17"/>
      <c r="GZ116" s="12"/>
      <c r="HA116" s="18"/>
      <c r="HB116" s="19"/>
      <c r="HD116" s="12"/>
      <c r="HE116" s="20"/>
      <c r="HF116" s="21"/>
      <c r="HG116" s="11"/>
      <c r="HH116" s="11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3"/>
      <c r="HV116" s="14"/>
      <c r="HW116" s="15"/>
    </row>
    <row r="117" ht="19" customHeight="1" spans="1:231">
      <c r="A117" s="10">
        <v>114</v>
      </c>
      <c r="B117" s="8"/>
      <c r="C117" s="9">
        <v>5</v>
      </c>
      <c r="D117" s="9" t="s">
        <v>276</v>
      </c>
      <c r="E117" s="9">
        <v>250</v>
      </c>
      <c r="F117" s="9"/>
      <c r="G117" s="11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3"/>
      <c r="V117" s="14"/>
      <c r="W117" s="15"/>
      <c r="X117" s="16"/>
      <c r="Y117" s="17"/>
      <c r="Z117" s="12"/>
      <c r="AA117" s="18"/>
      <c r="AB117" s="19"/>
      <c r="AD117" s="12"/>
      <c r="AE117" s="20"/>
      <c r="AF117" s="21"/>
      <c r="AG117" s="11"/>
      <c r="AH117" s="11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3"/>
      <c r="AV117" s="14"/>
      <c r="AW117" s="15"/>
      <c r="AX117" s="16"/>
      <c r="AY117" s="17"/>
      <c r="AZ117" s="12"/>
      <c r="BA117" s="18"/>
      <c r="BB117" s="19"/>
      <c r="BD117" s="12"/>
      <c r="BE117" s="20"/>
      <c r="BF117" s="21"/>
      <c r="BG117" s="11"/>
      <c r="BH117" s="11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3"/>
      <c r="BV117" s="14"/>
      <c r="BW117" s="15"/>
      <c r="BX117" s="16"/>
      <c r="BY117" s="17"/>
      <c r="BZ117" s="12"/>
      <c r="CA117" s="18"/>
      <c r="CB117" s="19"/>
      <c r="CD117" s="12"/>
      <c r="CE117" s="20"/>
      <c r="CF117" s="21"/>
      <c r="CG117" s="11"/>
      <c r="CH117" s="11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3"/>
      <c r="CV117" s="14"/>
      <c r="CW117" s="15"/>
      <c r="CX117" s="16"/>
      <c r="CY117" s="17"/>
      <c r="CZ117" s="12"/>
      <c r="DA117" s="18"/>
      <c r="DB117" s="19"/>
      <c r="DD117" s="12"/>
      <c r="DE117" s="20"/>
      <c r="DF117" s="21"/>
      <c r="DG117" s="11"/>
      <c r="DH117" s="11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3"/>
      <c r="DV117" s="14"/>
      <c r="DW117" s="15"/>
      <c r="DX117" s="16"/>
      <c r="DY117" s="17"/>
      <c r="DZ117" s="12"/>
      <c r="EA117" s="18"/>
      <c r="EB117" s="19"/>
      <c r="ED117" s="12"/>
      <c r="EE117" s="20"/>
      <c r="EF117" s="21"/>
      <c r="EG117" s="11"/>
      <c r="EH117" s="11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3"/>
      <c r="EV117" s="14"/>
      <c r="EW117" s="15"/>
      <c r="EX117" s="16"/>
      <c r="EY117" s="17"/>
      <c r="EZ117" s="12"/>
      <c r="FA117" s="18"/>
      <c r="FB117" s="19"/>
      <c r="FD117" s="12"/>
      <c r="FE117" s="20"/>
      <c r="FF117" s="21"/>
      <c r="FG117" s="11"/>
      <c r="FH117" s="11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3"/>
      <c r="FV117" s="14"/>
      <c r="FW117" s="15"/>
      <c r="FX117" s="16"/>
      <c r="FY117" s="17"/>
      <c r="FZ117" s="12"/>
      <c r="GA117" s="18"/>
      <c r="GB117" s="19"/>
      <c r="GD117" s="12"/>
      <c r="GE117" s="20"/>
      <c r="GF117" s="21"/>
      <c r="GG117" s="11"/>
      <c r="GH117" s="11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3"/>
      <c r="GV117" s="14"/>
      <c r="GW117" s="15"/>
      <c r="GX117" s="16"/>
      <c r="GY117" s="17"/>
      <c r="GZ117" s="12"/>
      <c r="HA117" s="18"/>
      <c r="HB117" s="19"/>
      <c r="HD117" s="12"/>
      <c r="HE117" s="20"/>
      <c r="HF117" s="21"/>
      <c r="HG117" s="11"/>
      <c r="HH117" s="11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3"/>
      <c r="HV117" s="14"/>
      <c r="HW117" s="15"/>
    </row>
    <row r="118" ht="19" customHeight="1" spans="1:231">
      <c r="A118" s="10">
        <v>115</v>
      </c>
      <c r="B118" s="8"/>
      <c r="C118" s="9">
        <v>6</v>
      </c>
      <c r="D118" s="9" t="s">
        <v>141</v>
      </c>
      <c r="E118" s="9">
        <v>250</v>
      </c>
      <c r="F118" s="9"/>
      <c r="G118" s="11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3"/>
      <c r="V118" s="14"/>
      <c r="W118" s="15"/>
      <c r="X118" s="16"/>
      <c r="Y118" s="17"/>
      <c r="Z118" s="12"/>
      <c r="AA118" s="18"/>
      <c r="AB118" s="19"/>
      <c r="AD118" s="12"/>
      <c r="AE118" s="20"/>
      <c r="AF118" s="21"/>
      <c r="AG118" s="11"/>
      <c r="AH118" s="11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3"/>
      <c r="AV118" s="14"/>
      <c r="AW118" s="15"/>
      <c r="AX118" s="16"/>
      <c r="AY118" s="17"/>
      <c r="AZ118" s="12"/>
      <c r="BA118" s="18"/>
      <c r="BB118" s="19"/>
      <c r="BD118" s="12"/>
      <c r="BE118" s="20"/>
      <c r="BF118" s="21"/>
      <c r="BG118" s="11"/>
      <c r="BH118" s="11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3"/>
      <c r="BV118" s="14"/>
      <c r="BW118" s="15"/>
      <c r="BX118" s="16"/>
      <c r="BY118" s="17"/>
      <c r="BZ118" s="12"/>
      <c r="CA118" s="18"/>
      <c r="CB118" s="19"/>
      <c r="CD118" s="12"/>
      <c r="CE118" s="20"/>
      <c r="CF118" s="21"/>
      <c r="CG118" s="11"/>
      <c r="CH118" s="11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3"/>
      <c r="CV118" s="14"/>
      <c r="CW118" s="15"/>
      <c r="CX118" s="16"/>
      <c r="CY118" s="17"/>
      <c r="CZ118" s="12"/>
      <c r="DA118" s="18"/>
      <c r="DB118" s="19"/>
      <c r="DD118" s="12"/>
      <c r="DE118" s="20"/>
      <c r="DF118" s="21"/>
      <c r="DG118" s="11"/>
      <c r="DH118" s="11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3"/>
      <c r="DV118" s="14"/>
      <c r="DW118" s="15"/>
      <c r="DX118" s="16"/>
      <c r="DY118" s="17"/>
      <c r="DZ118" s="12"/>
      <c r="EA118" s="18"/>
      <c r="EB118" s="19"/>
      <c r="ED118" s="12"/>
      <c r="EE118" s="20"/>
      <c r="EF118" s="21"/>
      <c r="EG118" s="11"/>
      <c r="EH118" s="11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3"/>
      <c r="EV118" s="14"/>
      <c r="EW118" s="15"/>
      <c r="EX118" s="16"/>
      <c r="EY118" s="17"/>
      <c r="EZ118" s="12"/>
      <c r="FA118" s="18"/>
      <c r="FB118" s="19"/>
      <c r="FD118" s="12"/>
      <c r="FE118" s="20"/>
      <c r="FF118" s="21"/>
      <c r="FG118" s="11"/>
      <c r="FH118" s="11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3"/>
      <c r="FV118" s="14"/>
      <c r="FW118" s="15"/>
      <c r="FX118" s="16"/>
      <c r="FY118" s="17"/>
      <c r="FZ118" s="12"/>
      <c r="GA118" s="18"/>
      <c r="GB118" s="19"/>
      <c r="GD118" s="12"/>
      <c r="GE118" s="20"/>
      <c r="GF118" s="21"/>
      <c r="GG118" s="11"/>
      <c r="GH118" s="11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3"/>
      <c r="GV118" s="14"/>
      <c r="GW118" s="15"/>
      <c r="GX118" s="16"/>
      <c r="GY118" s="17"/>
      <c r="GZ118" s="12"/>
      <c r="HA118" s="18"/>
      <c r="HB118" s="19"/>
      <c r="HD118" s="12"/>
      <c r="HE118" s="20"/>
      <c r="HF118" s="21"/>
      <c r="HG118" s="11"/>
      <c r="HH118" s="11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3"/>
      <c r="HV118" s="14"/>
      <c r="HW118" s="15"/>
    </row>
    <row r="119" ht="19" customHeight="1" spans="1:231">
      <c r="A119" s="10">
        <v>116</v>
      </c>
      <c r="B119" s="8"/>
      <c r="C119" s="9">
        <v>7</v>
      </c>
      <c r="D119" s="9" t="s">
        <v>140</v>
      </c>
      <c r="E119" s="9">
        <v>250</v>
      </c>
      <c r="F119" s="9"/>
      <c r="G119" s="11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3"/>
      <c r="V119" s="14"/>
      <c r="W119" s="15"/>
      <c r="X119" s="16"/>
      <c r="Y119" s="17"/>
      <c r="Z119" s="12"/>
      <c r="AA119" s="18"/>
      <c r="AB119" s="19"/>
      <c r="AD119" s="12"/>
      <c r="AE119" s="20"/>
      <c r="AF119" s="21"/>
      <c r="AG119" s="11"/>
      <c r="AH119" s="11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3"/>
      <c r="AV119" s="14"/>
      <c r="AW119" s="15"/>
      <c r="AX119" s="16"/>
      <c r="AY119" s="17"/>
      <c r="AZ119" s="12"/>
      <c r="BA119" s="18"/>
      <c r="BB119" s="19"/>
      <c r="BD119" s="12"/>
      <c r="BE119" s="20"/>
      <c r="BF119" s="21"/>
      <c r="BG119" s="11"/>
      <c r="BH119" s="11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3"/>
      <c r="BV119" s="14"/>
      <c r="BW119" s="15"/>
      <c r="BX119" s="16"/>
      <c r="BY119" s="17"/>
      <c r="BZ119" s="12"/>
      <c r="CA119" s="18"/>
      <c r="CB119" s="19"/>
      <c r="CD119" s="12"/>
      <c r="CE119" s="20"/>
      <c r="CF119" s="21"/>
      <c r="CG119" s="11"/>
      <c r="CH119" s="11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3"/>
      <c r="CV119" s="14"/>
      <c r="CW119" s="15"/>
      <c r="CX119" s="16"/>
      <c r="CY119" s="17"/>
      <c r="CZ119" s="12"/>
      <c r="DA119" s="18"/>
      <c r="DB119" s="19"/>
      <c r="DD119" s="12"/>
      <c r="DE119" s="20"/>
      <c r="DF119" s="21"/>
      <c r="DG119" s="11"/>
      <c r="DH119" s="11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3"/>
      <c r="DV119" s="14"/>
      <c r="DW119" s="15"/>
      <c r="DX119" s="16"/>
      <c r="DY119" s="17"/>
      <c r="DZ119" s="12"/>
      <c r="EA119" s="18"/>
      <c r="EB119" s="19"/>
      <c r="ED119" s="12"/>
      <c r="EE119" s="20"/>
      <c r="EF119" s="21"/>
      <c r="EG119" s="11"/>
      <c r="EH119" s="11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3"/>
      <c r="EV119" s="14"/>
      <c r="EW119" s="15"/>
      <c r="EX119" s="16"/>
      <c r="EY119" s="17"/>
      <c r="EZ119" s="12"/>
      <c r="FA119" s="18"/>
      <c r="FB119" s="19"/>
      <c r="FD119" s="12"/>
      <c r="FE119" s="20"/>
      <c r="FF119" s="21"/>
      <c r="FG119" s="11"/>
      <c r="FH119" s="11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3"/>
      <c r="FV119" s="14"/>
      <c r="FW119" s="15"/>
      <c r="FX119" s="16"/>
      <c r="FY119" s="17"/>
      <c r="FZ119" s="12"/>
      <c r="GA119" s="18"/>
      <c r="GB119" s="19"/>
      <c r="GD119" s="12"/>
      <c r="GE119" s="20"/>
      <c r="GF119" s="21"/>
      <c r="GG119" s="11"/>
      <c r="GH119" s="11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3"/>
      <c r="GV119" s="14"/>
      <c r="GW119" s="15"/>
      <c r="GX119" s="16"/>
      <c r="GY119" s="17"/>
      <c r="GZ119" s="12"/>
      <c r="HA119" s="18"/>
      <c r="HB119" s="19"/>
      <c r="HD119" s="12"/>
      <c r="HE119" s="20"/>
      <c r="HF119" s="21"/>
      <c r="HG119" s="11"/>
      <c r="HH119" s="11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3"/>
      <c r="HV119" s="14"/>
      <c r="HW119" s="15"/>
    </row>
    <row r="120" ht="19" customHeight="1" spans="1:231">
      <c r="A120" s="10">
        <v>117</v>
      </c>
      <c r="B120" s="8"/>
      <c r="C120" s="9">
        <v>8</v>
      </c>
      <c r="D120" s="9" t="s">
        <v>277</v>
      </c>
      <c r="E120" s="9">
        <v>250</v>
      </c>
      <c r="F120" s="9"/>
      <c r="G120" s="11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3"/>
      <c r="V120" s="14"/>
      <c r="W120" s="15"/>
      <c r="X120" s="16"/>
      <c r="Y120" s="17"/>
      <c r="Z120" s="12"/>
      <c r="AA120" s="18"/>
      <c r="AB120" s="19"/>
      <c r="AD120" s="12"/>
      <c r="AE120" s="20"/>
      <c r="AF120" s="21"/>
      <c r="AG120" s="11"/>
      <c r="AH120" s="11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3"/>
      <c r="AV120" s="14"/>
      <c r="AW120" s="15"/>
      <c r="AX120" s="16"/>
      <c r="AY120" s="17"/>
      <c r="AZ120" s="12"/>
      <c r="BA120" s="18"/>
      <c r="BB120" s="19"/>
      <c r="BD120" s="12"/>
      <c r="BE120" s="20"/>
      <c r="BF120" s="21"/>
      <c r="BG120" s="11"/>
      <c r="BH120" s="11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3"/>
      <c r="BV120" s="14"/>
      <c r="BW120" s="15"/>
      <c r="BX120" s="16"/>
      <c r="BY120" s="17"/>
      <c r="BZ120" s="12"/>
      <c r="CA120" s="18"/>
      <c r="CB120" s="19"/>
      <c r="CD120" s="12"/>
      <c r="CE120" s="20"/>
      <c r="CF120" s="21"/>
      <c r="CG120" s="11"/>
      <c r="CH120" s="11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3"/>
      <c r="CV120" s="14"/>
      <c r="CW120" s="15"/>
      <c r="CX120" s="16"/>
      <c r="CY120" s="17"/>
      <c r="CZ120" s="12"/>
      <c r="DA120" s="18"/>
      <c r="DB120" s="19"/>
      <c r="DD120" s="12"/>
      <c r="DE120" s="20"/>
      <c r="DF120" s="21"/>
      <c r="DG120" s="11"/>
      <c r="DH120" s="11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3"/>
      <c r="DV120" s="14"/>
      <c r="DW120" s="15"/>
      <c r="DX120" s="16"/>
      <c r="DY120" s="17"/>
      <c r="DZ120" s="12"/>
      <c r="EA120" s="18"/>
      <c r="EB120" s="19"/>
      <c r="ED120" s="12"/>
      <c r="EE120" s="20"/>
      <c r="EF120" s="21"/>
      <c r="EG120" s="11"/>
      <c r="EH120" s="11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3"/>
      <c r="EV120" s="14"/>
      <c r="EW120" s="15"/>
      <c r="EX120" s="16"/>
      <c r="EY120" s="17"/>
      <c r="EZ120" s="12"/>
      <c r="FA120" s="18"/>
      <c r="FB120" s="19"/>
      <c r="FD120" s="12"/>
      <c r="FE120" s="20"/>
      <c r="FF120" s="21"/>
      <c r="FG120" s="11"/>
      <c r="FH120" s="11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3"/>
      <c r="FV120" s="14"/>
      <c r="FW120" s="15"/>
      <c r="FX120" s="16"/>
      <c r="FY120" s="17"/>
      <c r="FZ120" s="12"/>
      <c r="GA120" s="18"/>
      <c r="GB120" s="19"/>
      <c r="GD120" s="12"/>
      <c r="GE120" s="20"/>
      <c r="GF120" s="21"/>
      <c r="GG120" s="11"/>
      <c r="GH120" s="11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3"/>
      <c r="GV120" s="14"/>
      <c r="GW120" s="15"/>
      <c r="GX120" s="16"/>
      <c r="GY120" s="17"/>
      <c r="GZ120" s="12"/>
      <c r="HA120" s="18"/>
      <c r="HB120" s="19"/>
      <c r="HD120" s="12"/>
      <c r="HE120" s="20"/>
      <c r="HF120" s="21"/>
      <c r="HG120" s="11"/>
      <c r="HH120" s="11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3"/>
      <c r="HV120" s="14"/>
      <c r="HW120" s="15"/>
    </row>
    <row r="121" ht="19" customHeight="1" spans="1:231">
      <c r="A121" s="10">
        <v>118</v>
      </c>
      <c r="B121" s="8" t="s">
        <v>21</v>
      </c>
      <c r="C121" s="9">
        <v>1</v>
      </c>
      <c r="D121" s="9" t="s">
        <v>278</v>
      </c>
      <c r="E121" s="9">
        <v>250</v>
      </c>
      <c r="F121" s="9"/>
      <c r="G121" s="11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  <c r="V121" s="14"/>
      <c r="W121" s="15"/>
      <c r="X121" s="16"/>
      <c r="Y121" s="17"/>
      <c r="Z121" s="12"/>
      <c r="AA121" s="18"/>
      <c r="AB121" s="19"/>
      <c r="AD121" s="12"/>
      <c r="AE121" s="20"/>
      <c r="AF121" s="21"/>
      <c r="AG121" s="11"/>
      <c r="AH121" s="11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3"/>
      <c r="AV121" s="14"/>
      <c r="AW121" s="15"/>
      <c r="AX121" s="16"/>
      <c r="AY121" s="17"/>
      <c r="AZ121" s="12"/>
      <c r="BA121" s="18"/>
      <c r="BB121" s="19"/>
      <c r="BD121" s="12"/>
      <c r="BE121" s="20"/>
      <c r="BF121" s="21"/>
      <c r="BG121" s="11"/>
      <c r="BH121" s="11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3"/>
      <c r="BV121" s="14"/>
      <c r="BW121" s="15"/>
      <c r="BX121" s="16"/>
      <c r="BY121" s="17"/>
      <c r="BZ121" s="12"/>
      <c r="CA121" s="18"/>
      <c r="CB121" s="19"/>
      <c r="CD121" s="12"/>
      <c r="CE121" s="20"/>
      <c r="CF121" s="21"/>
      <c r="CG121" s="11"/>
      <c r="CH121" s="11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3"/>
      <c r="CV121" s="14"/>
      <c r="CW121" s="15"/>
      <c r="CX121" s="16"/>
      <c r="CY121" s="17"/>
      <c r="CZ121" s="12"/>
      <c r="DA121" s="18"/>
      <c r="DB121" s="19"/>
      <c r="DD121" s="12"/>
      <c r="DE121" s="20"/>
      <c r="DF121" s="21"/>
      <c r="DG121" s="11"/>
      <c r="DH121" s="11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3"/>
      <c r="DV121" s="14"/>
      <c r="DW121" s="15"/>
      <c r="DX121" s="16"/>
      <c r="DY121" s="17"/>
      <c r="DZ121" s="12"/>
      <c r="EA121" s="18"/>
      <c r="EB121" s="19"/>
      <c r="ED121" s="12"/>
      <c r="EE121" s="20"/>
      <c r="EF121" s="21"/>
      <c r="EG121" s="11"/>
      <c r="EH121" s="11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3"/>
      <c r="EV121" s="14"/>
      <c r="EW121" s="15"/>
      <c r="EX121" s="16"/>
      <c r="EY121" s="17"/>
      <c r="EZ121" s="12"/>
      <c r="FA121" s="18"/>
      <c r="FB121" s="19"/>
      <c r="FD121" s="12"/>
      <c r="FE121" s="20"/>
      <c r="FF121" s="21"/>
      <c r="FG121" s="11"/>
      <c r="FH121" s="11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3"/>
      <c r="FV121" s="14"/>
      <c r="FW121" s="15"/>
      <c r="FX121" s="16"/>
      <c r="FY121" s="17"/>
      <c r="FZ121" s="12"/>
      <c r="GA121" s="18"/>
      <c r="GB121" s="19"/>
      <c r="GD121" s="12"/>
      <c r="GE121" s="20"/>
      <c r="GF121" s="21"/>
      <c r="GG121" s="11"/>
      <c r="GH121" s="11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3"/>
      <c r="GV121" s="14"/>
      <c r="GW121" s="15"/>
      <c r="GX121" s="16"/>
      <c r="GY121" s="17"/>
      <c r="GZ121" s="12"/>
      <c r="HA121" s="18"/>
      <c r="HB121" s="19"/>
      <c r="HD121" s="12"/>
      <c r="HE121" s="20"/>
      <c r="HF121" s="21"/>
      <c r="HG121" s="11"/>
      <c r="HH121" s="11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3"/>
      <c r="HV121" s="14"/>
      <c r="HW121" s="15"/>
    </row>
    <row r="122" ht="19" customHeight="1" spans="1:231">
      <c r="A122" s="10">
        <v>119</v>
      </c>
      <c r="B122" s="8"/>
      <c r="C122" s="9">
        <v>2</v>
      </c>
      <c r="D122" s="9" t="s">
        <v>279</v>
      </c>
      <c r="E122" s="9">
        <v>250</v>
      </c>
      <c r="F122" s="9"/>
      <c r="G122" s="11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3"/>
      <c r="V122" s="14"/>
      <c r="W122" s="15"/>
      <c r="X122" s="16"/>
      <c r="Y122" s="17"/>
      <c r="Z122" s="12"/>
      <c r="AA122" s="18"/>
      <c r="AB122" s="19"/>
      <c r="AD122" s="12"/>
      <c r="AE122" s="20"/>
      <c r="AF122" s="21"/>
      <c r="AG122" s="11"/>
      <c r="AH122" s="11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3"/>
      <c r="AV122" s="14"/>
      <c r="AW122" s="15"/>
      <c r="AX122" s="16"/>
      <c r="AY122" s="17"/>
      <c r="AZ122" s="12"/>
      <c r="BA122" s="18"/>
      <c r="BB122" s="19"/>
      <c r="BD122" s="12"/>
      <c r="BE122" s="20"/>
      <c r="BF122" s="21"/>
      <c r="BG122" s="11"/>
      <c r="BH122" s="11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3"/>
      <c r="BV122" s="14"/>
      <c r="BW122" s="15"/>
      <c r="BX122" s="16"/>
      <c r="BY122" s="17"/>
      <c r="BZ122" s="12"/>
      <c r="CA122" s="18"/>
      <c r="CB122" s="19"/>
      <c r="CD122" s="12"/>
      <c r="CE122" s="20"/>
      <c r="CF122" s="21"/>
      <c r="CG122" s="11"/>
      <c r="CH122" s="11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3"/>
      <c r="CV122" s="14"/>
      <c r="CW122" s="15"/>
      <c r="CX122" s="16"/>
      <c r="CY122" s="17"/>
      <c r="CZ122" s="12"/>
      <c r="DA122" s="18"/>
      <c r="DB122" s="19"/>
      <c r="DD122" s="12"/>
      <c r="DE122" s="20"/>
      <c r="DF122" s="21"/>
      <c r="DG122" s="11"/>
      <c r="DH122" s="11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3"/>
      <c r="DV122" s="14"/>
      <c r="DW122" s="15"/>
      <c r="DX122" s="16"/>
      <c r="DY122" s="17"/>
      <c r="DZ122" s="12"/>
      <c r="EA122" s="18"/>
      <c r="EB122" s="19"/>
      <c r="ED122" s="12"/>
      <c r="EE122" s="20"/>
      <c r="EF122" s="21"/>
      <c r="EG122" s="11"/>
      <c r="EH122" s="11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3"/>
      <c r="EV122" s="14"/>
      <c r="EW122" s="15"/>
      <c r="EX122" s="16"/>
      <c r="EY122" s="17"/>
      <c r="EZ122" s="12"/>
      <c r="FA122" s="18"/>
      <c r="FB122" s="19"/>
      <c r="FD122" s="12"/>
      <c r="FE122" s="20"/>
      <c r="FF122" s="21"/>
      <c r="FG122" s="11"/>
      <c r="FH122" s="11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3"/>
      <c r="FV122" s="14"/>
      <c r="FW122" s="15"/>
      <c r="FX122" s="16"/>
      <c r="FY122" s="17"/>
      <c r="FZ122" s="12"/>
      <c r="GA122" s="18"/>
      <c r="GB122" s="19"/>
      <c r="GD122" s="12"/>
      <c r="GE122" s="20"/>
      <c r="GF122" s="21"/>
      <c r="GG122" s="11"/>
      <c r="GH122" s="11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3"/>
      <c r="GV122" s="14"/>
      <c r="GW122" s="15"/>
      <c r="GX122" s="16"/>
      <c r="GY122" s="17"/>
      <c r="GZ122" s="12"/>
      <c r="HA122" s="18"/>
      <c r="HB122" s="19"/>
      <c r="HD122" s="12"/>
      <c r="HE122" s="20"/>
      <c r="HF122" s="21"/>
      <c r="HG122" s="11"/>
      <c r="HH122" s="11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3"/>
      <c r="HV122" s="14"/>
      <c r="HW122" s="15"/>
    </row>
    <row r="123" ht="19" customHeight="1" spans="1:231">
      <c r="A123" s="10">
        <v>120</v>
      </c>
      <c r="B123" s="8"/>
      <c r="C123" s="9">
        <v>3</v>
      </c>
      <c r="D123" s="9" t="s">
        <v>280</v>
      </c>
      <c r="E123" s="9">
        <v>250</v>
      </c>
      <c r="F123" s="9"/>
      <c r="G123" s="11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3"/>
      <c r="V123" s="14"/>
      <c r="W123" s="15"/>
      <c r="X123" s="16"/>
      <c r="Y123" s="17"/>
      <c r="Z123" s="12"/>
      <c r="AA123" s="18"/>
      <c r="AB123" s="19"/>
      <c r="AD123" s="12"/>
      <c r="AE123" s="20"/>
      <c r="AF123" s="21"/>
      <c r="AG123" s="11"/>
      <c r="AH123" s="11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3"/>
      <c r="AV123" s="14"/>
      <c r="AW123" s="15"/>
      <c r="AX123" s="16"/>
      <c r="AY123" s="17"/>
      <c r="AZ123" s="12"/>
      <c r="BA123" s="18"/>
      <c r="BB123" s="19"/>
      <c r="BD123" s="12"/>
      <c r="BE123" s="20"/>
      <c r="BF123" s="21"/>
      <c r="BG123" s="11"/>
      <c r="BH123" s="11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3"/>
      <c r="BV123" s="14"/>
      <c r="BW123" s="15"/>
      <c r="BX123" s="16"/>
      <c r="BY123" s="17"/>
      <c r="BZ123" s="12"/>
      <c r="CA123" s="18"/>
      <c r="CB123" s="19"/>
      <c r="CD123" s="12"/>
      <c r="CE123" s="20"/>
      <c r="CF123" s="21"/>
      <c r="CG123" s="11"/>
      <c r="CH123" s="11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3"/>
      <c r="CV123" s="14"/>
      <c r="CW123" s="15"/>
      <c r="CX123" s="16"/>
      <c r="CY123" s="17"/>
      <c r="CZ123" s="12"/>
      <c r="DA123" s="18"/>
      <c r="DB123" s="19"/>
      <c r="DD123" s="12"/>
      <c r="DE123" s="20"/>
      <c r="DF123" s="21"/>
      <c r="DG123" s="11"/>
      <c r="DH123" s="11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3"/>
      <c r="DV123" s="14"/>
      <c r="DW123" s="15"/>
      <c r="DX123" s="16"/>
      <c r="DY123" s="17"/>
      <c r="DZ123" s="12"/>
      <c r="EA123" s="18"/>
      <c r="EB123" s="19"/>
      <c r="ED123" s="12"/>
      <c r="EE123" s="20"/>
      <c r="EF123" s="21"/>
      <c r="EG123" s="11"/>
      <c r="EH123" s="11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3"/>
      <c r="EV123" s="14"/>
      <c r="EW123" s="15"/>
      <c r="EX123" s="16"/>
      <c r="EY123" s="17"/>
      <c r="EZ123" s="12"/>
      <c r="FA123" s="18"/>
      <c r="FB123" s="19"/>
      <c r="FD123" s="12"/>
      <c r="FE123" s="20"/>
      <c r="FF123" s="21"/>
      <c r="FG123" s="11"/>
      <c r="FH123" s="11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3"/>
      <c r="FV123" s="14"/>
      <c r="FW123" s="15"/>
      <c r="FX123" s="16"/>
      <c r="FY123" s="17"/>
      <c r="FZ123" s="12"/>
      <c r="GA123" s="18"/>
      <c r="GB123" s="19"/>
      <c r="GD123" s="12"/>
      <c r="GE123" s="20"/>
      <c r="GF123" s="21"/>
      <c r="GG123" s="11"/>
      <c r="GH123" s="11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3"/>
      <c r="GV123" s="14"/>
      <c r="GW123" s="15"/>
      <c r="GX123" s="16"/>
      <c r="GY123" s="17"/>
      <c r="GZ123" s="12"/>
      <c r="HA123" s="18"/>
      <c r="HB123" s="19"/>
      <c r="HD123" s="12"/>
      <c r="HE123" s="20"/>
      <c r="HF123" s="21"/>
      <c r="HG123" s="11"/>
      <c r="HH123" s="11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3"/>
      <c r="HV123" s="14"/>
      <c r="HW123" s="15"/>
    </row>
    <row r="124" ht="19" customHeight="1" spans="1:231">
      <c r="A124" s="10">
        <v>121</v>
      </c>
      <c r="B124" s="8"/>
      <c r="C124" s="9">
        <v>4</v>
      </c>
      <c r="D124" s="9" t="s">
        <v>156</v>
      </c>
      <c r="E124" s="9">
        <v>250</v>
      </c>
      <c r="F124" s="9"/>
      <c r="G124" s="11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3"/>
      <c r="V124" s="14"/>
      <c r="W124" s="15"/>
      <c r="X124" s="16"/>
      <c r="Y124" s="17"/>
      <c r="Z124" s="12"/>
      <c r="AA124" s="18"/>
      <c r="AB124" s="19"/>
      <c r="AD124" s="12"/>
      <c r="AE124" s="20"/>
      <c r="AF124" s="21"/>
      <c r="AG124" s="11"/>
      <c r="AH124" s="11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3"/>
      <c r="AV124" s="14"/>
      <c r="AW124" s="15"/>
      <c r="AX124" s="16"/>
      <c r="AY124" s="17"/>
      <c r="AZ124" s="12"/>
      <c r="BA124" s="18"/>
      <c r="BB124" s="19"/>
      <c r="BD124" s="12"/>
      <c r="BE124" s="20"/>
      <c r="BF124" s="21"/>
      <c r="BG124" s="11"/>
      <c r="BH124" s="11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3"/>
      <c r="BV124" s="14"/>
      <c r="BW124" s="15"/>
      <c r="BX124" s="16"/>
      <c r="BY124" s="17"/>
      <c r="BZ124" s="12"/>
      <c r="CA124" s="18"/>
      <c r="CB124" s="19"/>
      <c r="CD124" s="12"/>
      <c r="CE124" s="20"/>
      <c r="CF124" s="21"/>
      <c r="CG124" s="11"/>
      <c r="CH124" s="11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3"/>
      <c r="CV124" s="14"/>
      <c r="CW124" s="15"/>
      <c r="CX124" s="16"/>
      <c r="CY124" s="17"/>
      <c r="CZ124" s="12"/>
      <c r="DA124" s="18"/>
      <c r="DB124" s="19"/>
      <c r="DD124" s="12"/>
      <c r="DE124" s="20"/>
      <c r="DF124" s="21"/>
      <c r="DG124" s="11"/>
      <c r="DH124" s="11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3"/>
      <c r="DV124" s="14"/>
      <c r="DW124" s="15"/>
      <c r="DX124" s="16"/>
      <c r="DY124" s="17"/>
      <c r="DZ124" s="12"/>
      <c r="EA124" s="18"/>
      <c r="EB124" s="19"/>
      <c r="ED124" s="12"/>
      <c r="EE124" s="20"/>
      <c r="EF124" s="21"/>
      <c r="EG124" s="11"/>
      <c r="EH124" s="11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3"/>
      <c r="EV124" s="14"/>
      <c r="EW124" s="15"/>
      <c r="EX124" s="16"/>
      <c r="EY124" s="17"/>
      <c r="EZ124" s="12"/>
      <c r="FA124" s="18"/>
      <c r="FB124" s="19"/>
      <c r="FD124" s="12"/>
      <c r="FE124" s="20"/>
      <c r="FF124" s="21"/>
      <c r="FG124" s="11"/>
      <c r="FH124" s="11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3"/>
      <c r="FV124" s="14"/>
      <c r="FW124" s="15"/>
      <c r="FX124" s="16"/>
      <c r="FY124" s="17"/>
      <c r="FZ124" s="12"/>
      <c r="GA124" s="18"/>
      <c r="GB124" s="19"/>
      <c r="GD124" s="12"/>
      <c r="GE124" s="20"/>
      <c r="GF124" s="21"/>
      <c r="GG124" s="11"/>
      <c r="GH124" s="11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3"/>
      <c r="GV124" s="14"/>
      <c r="GW124" s="15"/>
      <c r="GX124" s="16"/>
      <c r="GY124" s="17"/>
      <c r="GZ124" s="12"/>
      <c r="HA124" s="18"/>
      <c r="HB124" s="19"/>
      <c r="HD124" s="12"/>
      <c r="HE124" s="20"/>
      <c r="HF124" s="21"/>
      <c r="HG124" s="11"/>
      <c r="HH124" s="11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3"/>
      <c r="HV124" s="14"/>
      <c r="HW124" s="15"/>
    </row>
    <row r="125" ht="19" customHeight="1" spans="1:231">
      <c r="A125" s="10">
        <v>122</v>
      </c>
      <c r="B125" s="8"/>
      <c r="C125" s="9">
        <v>5</v>
      </c>
      <c r="D125" s="9" t="s">
        <v>149</v>
      </c>
      <c r="E125" s="9">
        <v>250</v>
      </c>
      <c r="F125" s="9"/>
      <c r="G125" s="11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3"/>
      <c r="V125" s="14"/>
      <c r="W125" s="15"/>
      <c r="X125" s="16"/>
      <c r="Y125" s="17"/>
      <c r="Z125" s="12"/>
      <c r="AA125" s="18"/>
      <c r="AB125" s="19"/>
      <c r="AD125" s="12"/>
      <c r="AE125" s="20"/>
      <c r="AF125" s="21"/>
      <c r="AG125" s="11"/>
      <c r="AH125" s="11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3"/>
      <c r="AV125" s="14"/>
      <c r="AW125" s="15"/>
      <c r="AX125" s="16"/>
      <c r="AY125" s="17"/>
      <c r="AZ125" s="12"/>
      <c r="BA125" s="18"/>
      <c r="BB125" s="19"/>
      <c r="BD125" s="12"/>
      <c r="BE125" s="20"/>
      <c r="BF125" s="21"/>
      <c r="BG125" s="11"/>
      <c r="BH125" s="11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3"/>
      <c r="BV125" s="14"/>
      <c r="BW125" s="15"/>
      <c r="BX125" s="16"/>
      <c r="BY125" s="17"/>
      <c r="BZ125" s="12"/>
      <c r="CA125" s="18"/>
      <c r="CB125" s="19"/>
      <c r="CD125" s="12"/>
      <c r="CE125" s="20"/>
      <c r="CF125" s="21"/>
      <c r="CG125" s="11"/>
      <c r="CH125" s="11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3"/>
      <c r="CV125" s="14"/>
      <c r="CW125" s="15"/>
      <c r="CX125" s="16"/>
      <c r="CY125" s="17"/>
      <c r="CZ125" s="12"/>
      <c r="DA125" s="18"/>
      <c r="DB125" s="19"/>
      <c r="DD125" s="12"/>
      <c r="DE125" s="20"/>
      <c r="DF125" s="21"/>
      <c r="DG125" s="11"/>
      <c r="DH125" s="11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3"/>
      <c r="DV125" s="14"/>
      <c r="DW125" s="15"/>
      <c r="DX125" s="16"/>
      <c r="DY125" s="17"/>
      <c r="DZ125" s="12"/>
      <c r="EA125" s="18"/>
      <c r="EB125" s="19"/>
      <c r="ED125" s="12"/>
      <c r="EE125" s="20"/>
      <c r="EF125" s="21"/>
      <c r="EG125" s="11"/>
      <c r="EH125" s="11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3"/>
      <c r="EV125" s="14"/>
      <c r="EW125" s="15"/>
      <c r="EX125" s="16"/>
      <c r="EY125" s="17"/>
      <c r="EZ125" s="12"/>
      <c r="FA125" s="18"/>
      <c r="FB125" s="19"/>
      <c r="FD125" s="12"/>
      <c r="FE125" s="20"/>
      <c r="FF125" s="21"/>
      <c r="FG125" s="11"/>
      <c r="FH125" s="11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3"/>
      <c r="FV125" s="14"/>
      <c r="FW125" s="15"/>
      <c r="FX125" s="16"/>
      <c r="FY125" s="17"/>
      <c r="FZ125" s="12"/>
      <c r="GA125" s="18"/>
      <c r="GB125" s="19"/>
      <c r="GD125" s="12"/>
      <c r="GE125" s="20"/>
      <c r="GF125" s="21"/>
      <c r="GG125" s="11"/>
      <c r="GH125" s="11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3"/>
      <c r="GV125" s="14"/>
      <c r="GW125" s="15"/>
      <c r="GX125" s="16"/>
      <c r="GY125" s="17"/>
      <c r="GZ125" s="12"/>
      <c r="HA125" s="18"/>
      <c r="HB125" s="19"/>
      <c r="HD125" s="12"/>
      <c r="HE125" s="20"/>
      <c r="HF125" s="21"/>
      <c r="HG125" s="11"/>
      <c r="HH125" s="11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3"/>
      <c r="HV125" s="14"/>
      <c r="HW125" s="15"/>
    </row>
    <row r="126" ht="19" customHeight="1" spans="1:231">
      <c r="A126" s="10">
        <v>123</v>
      </c>
      <c r="B126" s="8"/>
      <c r="C126" s="9">
        <v>6</v>
      </c>
      <c r="D126" s="9" t="s">
        <v>155</v>
      </c>
      <c r="E126" s="9">
        <v>250</v>
      </c>
      <c r="F126" s="9"/>
      <c r="G126" s="11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3"/>
      <c r="V126" s="14"/>
      <c r="W126" s="15"/>
      <c r="X126" s="16"/>
      <c r="Y126" s="17"/>
      <c r="Z126" s="12"/>
      <c r="AA126" s="18"/>
      <c r="AB126" s="19"/>
      <c r="AD126" s="12"/>
      <c r="AE126" s="20"/>
      <c r="AF126" s="21"/>
      <c r="AG126" s="11"/>
      <c r="AH126" s="11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3"/>
      <c r="AV126" s="14"/>
      <c r="AW126" s="15"/>
      <c r="AX126" s="16"/>
      <c r="AY126" s="17"/>
      <c r="AZ126" s="12"/>
      <c r="BA126" s="18"/>
      <c r="BB126" s="19"/>
      <c r="BD126" s="12"/>
      <c r="BE126" s="20"/>
      <c r="BF126" s="21"/>
      <c r="BG126" s="11"/>
      <c r="BH126" s="11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3"/>
      <c r="BV126" s="14"/>
      <c r="BW126" s="15"/>
      <c r="BX126" s="16"/>
      <c r="BY126" s="17"/>
      <c r="BZ126" s="12"/>
      <c r="CA126" s="18"/>
      <c r="CB126" s="19"/>
      <c r="CD126" s="12"/>
      <c r="CE126" s="20"/>
      <c r="CF126" s="21"/>
      <c r="CG126" s="11"/>
      <c r="CH126" s="11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3"/>
      <c r="CV126" s="14"/>
      <c r="CW126" s="15"/>
      <c r="CX126" s="16"/>
      <c r="CY126" s="17"/>
      <c r="CZ126" s="12"/>
      <c r="DA126" s="18"/>
      <c r="DB126" s="19"/>
      <c r="DD126" s="12"/>
      <c r="DE126" s="20"/>
      <c r="DF126" s="21"/>
      <c r="DG126" s="11"/>
      <c r="DH126" s="11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3"/>
      <c r="DV126" s="14"/>
      <c r="DW126" s="15"/>
      <c r="DX126" s="16"/>
      <c r="DY126" s="17"/>
      <c r="DZ126" s="12"/>
      <c r="EA126" s="18"/>
      <c r="EB126" s="19"/>
      <c r="ED126" s="12"/>
      <c r="EE126" s="20"/>
      <c r="EF126" s="21"/>
      <c r="EG126" s="11"/>
      <c r="EH126" s="11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3"/>
      <c r="EV126" s="14"/>
      <c r="EW126" s="15"/>
      <c r="EX126" s="16"/>
      <c r="EY126" s="17"/>
      <c r="EZ126" s="12"/>
      <c r="FA126" s="18"/>
      <c r="FB126" s="19"/>
      <c r="FD126" s="12"/>
      <c r="FE126" s="20"/>
      <c r="FF126" s="21"/>
      <c r="FG126" s="11"/>
      <c r="FH126" s="11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3"/>
      <c r="FV126" s="14"/>
      <c r="FW126" s="15"/>
      <c r="FX126" s="16"/>
      <c r="FY126" s="17"/>
      <c r="FZ126" s="12"/>
      <c r="GA126" s="18"/>
      <c r="GB126" s="19"/>
      <c r="GD126" s="12"/>
      <c r="GE126" s="20"/>
      <c r="GF126" s="21"/>
      <c r="GG126" s="11"/>
      <c r="GH126" s="11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3"/>
      <c r="GV126" s="14"/>
      <c r="GW126" s="15"/>
      <c r="GX126" s="16"/>
      <c r="GY126" s="17"/>
      <c r="GZ126" s="12"/>
      <c r="HA126" s="18"/>
      <c r="HB126" s="19"/>
      <c r="HD126" s="12"/>
      <c r="HE126" s="20"/>
      <c r="HF126" s="21"/>
      <c r="HG126" s="11"/>
      <c r="HH126" s="11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3"/>
      <c r="HV126" s="14"/>
      <c r="HW126" s="15"/>
    </row>
    <row r="127" ht="19" customHeight="1" spans="1:231">
      <c r="A127" s="10">
        <v>124</v>
      </c>
      <c r="B127" s="8"/>
      <c r="C127" s="9">
        <v>7</v>
      </c>
      <c r="D127" s="9" t="s">
        <v>158</v>
      </c>
      <c r="E127" s="9">
        <v>250</v>
      </c>
      <c r="F127" s="9"/>
      <c r="G127" s="11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3"/>
      <c r="V127" s="14"/>
      <c r="W127" s="15"/>
      <c r="X127" s="16"/>
      <c r="Y127" s="17"/>
      <c r="Z127" s="12"/>
      <c r="AA127" s="18"/>
      <c r="AB127" s="19"/>
      <c r="AD127" s="12"/>
      <c r="AE127" s="20"/>
      <c r="AF127" s="21"/>
      <c r="AG127" s="11"/>
      <c r="AH127" s="11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3"/>
      <c r="AV127" s="14"/>
      <c r="AW127" s="15"/>
      <c r="AX127" s="16"/>
      <c r="AY127" s="17"/>
      <c r="AZ127" s="12"/>
      <c r="BA127" s="18"/>
      <c r="BB127" s="19"/>
      <c r="BD127" s="12"/>
      <c r="BE127" s="20"/>
      <c r="BF127" s="21"/>
      <c r="BG127" s="11"/>
      <c r="BH127" s="11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3"/>
      <c r="BV127" s="14"/>
      <c r="BW127" s="15"/>
      <c r="BX127" s="16"/>
      <c r="BY127" s="17"/>
      <c r="BZ127" s="12"/>
      <c r="CA127" s="18"/>
      <c r="CB127" s="19"/>
      <c r="CD127" s="12"/>
      <c r="CE127" s="20"/>
      <c r="CF127" s="21"/>
      <c r="CG127" s="11"/>
      <c r="CH127" s="11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3"/>
      <c r="CV127" s="14"/>
      <c r="CW127" s="15"/>
      <c r="CX127" s="16"/>
      <c r="CY127" s="17"/>
      <c r="CZ127" s="12"/>
      <c r="DA127" s="18"/>
      <c r="DB127" s="19"/>
      <c r="DD127" s="12"/>
      <c r="DE127" s="20"/>
      <c r="DF127" s="21"/>
      <c r="DG127" s="11"/>
      <c r="DH127" s="11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3"/>
      <c r="DV127" s="14"/>
      <c r="DW127" s="15"/>
      <c r="DX127" s="16"/>
      <c r="DY127" s="17"/>
      <c r="DZ127" s="12"/>
      <c r="EA127" s="18"/>
      <c r="EB127" s="19"/>
      <c r="ED127" s="12"/>
      <c r="EE127" s="20"/>
      <c r="EF127" s="21"/>
      <c r="EG127" s="11"/>
      <c r="EH127" s="11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3"/>
      <c r="EV127" s="14"/>
      <c r="EW127" s="15"/>
      <c r="EX127" s="16"/>
      <c r="EY127" s="17"/>
      <c r="EZ127" s="12"/>
      <c r="FA127" s="18"/>
      <c r="FB127" s="19"/>
      <c r="FD127" s="12"/>
      <c r="FE127" s="20"/>
      <c r="FF127" s="21"/>
      <c r="FG127" s="11"/>
      <c r="FH127" s="11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3"/>
      <c r="FV127" s="14"/>
      <c r="FW127" s="15"/>
      <c r="FX127" s="16"/>
      <c r="FY127" s="17"/>
      <c r="FZ127" s="12"/>
      <c r="GA127" s="18"/>
      <c r="GB127" s="19"/>
      <c r="GD127" s="12"/>
      <c r="GE127" s="20"/>
      <c r="GF127" s="21"/>
      <c r="GG127" s="11"/>
      <c r="GH127" s="11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3"/>
      <c r="GV127" s="14"/>
      <c r="GW127" s="15"/>
      <c r="GX127" s="16"/>
      <c r="GY127" s="17"/>
      <c r="GZ127" s="12"/>
      <c r="HA127" s="18"/>
      <c r="HB127" s="19"/>
      <c r="HD127" s="12"/>
      <c r="HE127" s="20"/>
      <c r="HF127" s="21"/>
      <c r="HG127" s="11"/>
      <c r="HH127" s="11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3"/>
      <c r="HV127" s="14"/>
      <c r="HW127" s="15"/>
    </row>
    <row r="128" ht="19" customHeight="1" spans="1:231">
      <c r="A128" s="10">
        <v>125</v>
      </c>
      <c r="B128" s="8"/>
      <c r="C128" s="9">
        <v>8</v>
      </c>
      <c r="D128" s="9" t="s">
        <v>150</v>
      </c>
      <c r="E128" s="9">
        <v>250</v>
      </c>
      <c r="F128" s="9"/>
      <c r="G128" s="11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3"/>
      <c r="V128" s="14"/>
      <c r="W128" s="15"/>
      <c r="X128" s="16"/>
      <c r="Y128" s="17"/>
      <c r="Z128" s="12"/>
      <c r="AA128" s="18"/>
      <c r="AB128" s="19"/>
      <c r="AD128" s="12"/>
      <c r="AE128" s="20"/>
      <c r="AF128" s="21"/>
      <c r="AG128" s="11"/>
      <c r="AH128" s="11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3"/>
      <c r="AV128" s="14"/>
      <c r="AW128" s="15"/>
      <c r="AX128" s="16"/>
      <c r="AY128" s="17"/>
      <c r="AZ128" s="12"/>
      <c r="BA128" s="18"/>
      <c r="BB128" s="19"/>
      <c r="BD128" s="12"/>
      <c r="BE128" s="20"/>
      <c r="BF128" s="21"/>
      <c r="BG128" s="11"/>
      <c r="BH128" s="11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3"/>
      <c r="BV128" s="14"/>
      <c r="BW128" s="15"/>
      <c r="BX128" s="16"/>
      <c r="BY128" s="17"/>
      <c r="BZ128" s="12"/>
      <c r="CA128" s="18"/>
      <c r="CB128" s="19"/>
      <c r="CD128" s="12"/>
      <c r="CE128" s="20"/>
      <c r="CF128" s="21"/>
      <c r="CG128" s="11"/>
      <c r="CH128" s="11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3"/>
      <c r="CV128" s="14"/>
      <c r="CW128" s="15"/>
      <c r="CX128" s="16"/>
      <c r="CY128" s="17"/>
      <c r="CZ128" s="12"/>
      <c r="DA128" s="18"/>
      <c r="DB128" s="19"/>
      <c r="DD128" s="12"/>
      <c r="DE128" s="20"/>
      <c r="DF128" s="21"/>
      <c r="DG128" s="11"/>
      <c r="DH128" s="11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3"/>
      <c r="DV128" s="14"/>
      <c r="DW128" s="15"/>
      <c r="DX128" s="16"/>
      <c r="DY128" s="17"/>
      <c r="DZ128" s="12"/>
      <c r="EA128" s="18"/>
      <c r="EB128" s="19"/>
      <c r="ED128" s="12"/>
      <c r="EE128" s="20"/>
      <c r="EF128" s="21"/>
      <c r="EG128" s="11"/>
      <c r="EH128" s="11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3"/>
      <c r="EV128" s="14"/>
      <c r="EW128" s="15"/>
      <c r="EX128" s="16"/>
      <c r="EY128" s="17"/>
      <c r="EZ128" s="12"/>
      <c r="FA128" s="18"/>
      <c r="FB128" s="19"/>
      <c r="FD128" s="12"/>
      <c r="FE128" s="20"/>
      <c r="FF128" s="21"/>
      <c r="FG128" s="11"/>
      <c r="FH128" s="11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3"/>
      <c r="FV128" s="14"/>
      <c r="FW128" s="15"/>
      <c r="FX128" s="16"/>
      <c r="FY128" s="17"/>
      <c r="FZ128" s="12"/>
      <c r="GA128" s="18"/>
      <c r="GB128" s="19"/>
      <c r="GD128" s="12"/>
      <c r="GE128" s="20"/>
      <c r="GF128" s="21"/>
      <c r="GG128" s="11"/>
      <c r="GH128" s="11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3"/>
      <c r="GV128" s="14"/>
      <c r="GW128" s="15"/>
      <c r="GX128" s="16"/>
      <c r="GY128" s="17"/>
      <c r="GZ128" s="12"/>
      <c r="HA128" s="18"/>
      <c r="HB128" s="19"/>
      <c r="HD128" s="12"/>
      <c r="HE128" s="20"/>
      <c r="HF128" s="21"/>
      <c r="HG128" s="11"/>
      <c r="HH128" s="11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3"/>
      <c r="HV128" s="14"/>
      <c r="HW128" s="15"/>
    </row>
    <row r="129" ht="19" customHeight="1" spans="1:231">
      <c r="A129" s="10">
        <v>126</v>
      </c>
      <c r="B129" s="8" t="s">
        <v>23</v>
      </c>
      <c r="C129" s="9">
        <v>1</v>
      </c>
      <c r="D129" s="9" t="s">
        <v>175</v>
      </c>
      <c r="E129" s="9">
        <v>312.5</v>
      </c>
      <c r="F129" s="9"/>
      <c r="G129" s="11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3"/>
      <c r="V129" s="14"/>
      <c r="W129" s="15"/>
      <c r="X129" s="16"/>
      <c r="Y129" s="17"/>
      <c r="Z129" s="12"/>
      <c r="AA129" s="18"/>
      <c r="AB129" s="19"/>
      <c r="AD129" s="12"/>
      <c r="AE129" s="20"/>
      <c r="AF129" s="21"/>
      <c r="AG129" s="11"/>
      <c r="AH129" s="11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3"/>
      <c r="AV129" s="14"/>
      <c r="AW129" s="15"/>
      <c r="AX129" s="16"/>
      <c r="AY129" s="17"/>
      <c r="AZ129" s="12"/>
      <c r="BA129" s="18"/>
      <c r="BB129" s="19"/>
      <c r="BD129" s="12"/>
      <c r="BE129" s="20"/>
      <c r="BF129" s="21"/>
      <c r="BG129" s="11"/>
      <c r="BH129" s="11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3"/>
      <c r="BV129" s="14"/>
      <c r="BW129" s="15"/>
      <c r="BX129" s="16"/>
      <c r="BY129" s="17"/>
      <c r="BZ129" s="12"/>
      <c r="CA129" s="18"/>
      <c r="CB129" s="19"/>
      <c r="CD129" s="12"/>
      <c r="CE129" s="20"/>
      <c r="CF129" s="21"/>
      <c r="CG129" s="11"/>
      <c r="CH129" s="11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3"/>
      <c r="CV129" s="14"/>
      <c r="CW129" s="15"/>
      <c r="CX129" s="16"/>
      <c r="CY129" s="17"/>
      <c r="CZ129" s="12"/>
      <c r="DA129" s="18"/>
      <c r="DB129" s="19"/>
      <c r="DD129" s="12"/>
      <c r="DE129" s="20"/>
      <c r="DF129" s="21"/>
      <c r="DG129" s="11"/>
      <c r="DH129" s="11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3"/>
      <c r="DV129" s="14"/>
      <c r="DW129" s="15"/>
      <c r="DX129" s="16"/>
      <c r="DY129" s="17"/>
      <c r="DZ129" s="12"/>
      <c r="EA129" s="18"/>
      <c r="EB129" s="19"/>
      <c r="ED129" s="12"/>
      <c r="EE129" s="20"/>
      <c r="EF129" s="21"/>
      <c r="EG129" s="11"/>
      <c r="EH129" s="11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3"/>
      <c r="EV129" s="14"/>
      <c r="EW129" s="15"/>
      <c r="EX129" s="16"/>
      <c r="EY129" s="17"/>
      <c r="EZ129" s="12"/>
      <c r="FA129" s="18"/>
      <c r="FB129" s="19"/>
      <c r="FD129" s="12"/>
      <c r="FE129" s="20"/>
      <c r="FF129" s="21"/>
      <c r="FG129" s="11"/>
      <c r="FH129" s="11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3"/>
      <c r="FV129" s="14"/>
      <c r="FW129" s="15"/>
      <c r="FX129" s="16"/>
      <c r="FY129" s="17"/>
      <c r="FZ129" s="12"/>
      <c r="GA129" s="18"/>
      <c r="GB129" s="19"/>
      <c r="GD129" s="12"/>
      <c r="GE129" s="20"/>
      <c r="GF129" s="21"/>
      <c r="GG129" s="11"/>
      <c r="GH129" s="11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3"/>
      <c r="GV129" s="14"/>
      <c r="GW129" s="15"/>
      <c r="GX129" s="16"/>
      <c r="GY129" s="17"/>
      <c r="GZ129" s="12"/>
      <c r="HA129" s="18"/>
      <c r="HB129" s="19"/>
      <c r="HD129" s="12"/>
      <c r="HE129" s="20"/>
      <c r="HF129" s="21"/>
      <c r="HG129" s="11"/>
      <c r="HH129" s="11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3"/>
      <c r="HV129" s="14"/>
      <c r="HW129" s="15"/>
    </row>
    <row r="130" ht="19" customHeight="1" spans="1:231">
      <c r="A130" s="10">
        <v>127</v>
      </c>
      <c r="B130" s="8"/>
      <c r="C130" s="9">
        <v>2</v>
      </c>
      <c r="D130" s="9" t="s">
        <v>57</v>
      </c>
      <c r="E130" s="9">
        <v>312.5</v>
      </c>
      <c r="F130" s="9"/>
      <c r="G130" s="11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3"/>
      <c r="V130" s="14"/>
      <c r="W130" s="15"/>
      <c r="X130" s="16"/>
      <c r="Y130" s="17"/>
      <c r="Z130" s="12"/>
      <c r="AA130" s="18"/>
      <c r="AB130" s="19"/>
      <c r="AD130" s="12"/>
      <c r="AE130" s="20"/>
      <c r="AF130" s="21"/>
      <c r="AG130" s="11"/>
      <c r="AH130" s="11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3"/>
      <c r="AV130" s="14"/>
      <c r="AW130" s="15"/>
      <c r="AX130" s="16"/>
      <c r="AY130" s="17"/>
      <c r="AZ130" s="12"/>
      <c r="BA130" s="18"/>
      <c r="BB130" s="19"/>
      <c r="BD130" s="12"/>
      <c r="BE130" s="20"/>
      <c r="BF130" s="21"/>
      <c r="BG130" s="11"/>
      <c r="BH130" s="11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3"/>
      <c r="BV130" s="14"/>
      <c r="BW130" s="15"/>
      <c r="BX130" s="16"/>
      <c r="BY130" s="17"/>
      <c r="BZ130" s="12"/>
      <c r="CA130" s="18"/>
      <c r="CB130" s="19"/>
      <c r="CD130" s="12"/>
      <c r="CE130" s="20"/>
      <c r="CF130" s="21"/>
      <c r="CG130" s="11"/>
      <c r="CH130" s="11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3"/>
      <c r="CV130" s="14"/>
      <c r="CW130" s="15"/>
      <c r="CX130" s="16"/>
      <c r="CY130" s="17"/>
      <c r="CZ130" s="12"/>
      <c r="DA130" s="18"/>
      <c r="DB130" s="19"/>
      <c r="DD130" s="12"/>
      <c r="DE130" s="20"/>
      <c r="DF130" s="21"/>
      <c r="DG130" s="11"/>
      <c r="DH130" s="11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3"/>
      <c r="DV130" s="14"/>
      <c r="DW130" s="15"/>
      <c r="DX130" s="16"/>
      <c r="DY130" s="17"/>
      <c r="DZ130" s="12"/>
      <c r="EA130" s="18"/>
      <c r="EB130" s="19"/>
      <c r="ED130" s="12"/>
      <c r="EE130" s="20"/>
      <c r="EF130" s="21"/>
      <c r="EG130" s="11"/>
      <c r="EH130" s="11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3"/>
      <c r="EV130" s="14"/>
      <c r="EW130" s="15"/>
      <c r="EX130" s="16"/>
      <c r="EY130" s="17"/>
      <c r="EZ130" s="12"/>
      <c r="FA130" s="18"/>
      <c r="FB130" s="19"/>
      <c r="FD130" s="12"/>
      <c r="FE130" s="20"/>
      <c r="FF130" s="21"/>
      <c r="FG130" s="11"/>
      <c r="FH130" s="11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3"/>
      <c r="FV130" s="14"/>
      <c r="FW130" s="15"/>
      <c r="FX130" s="16"/>
      <c r="FY130" s="17"/>
      <c r="FZ130" s="12"/>
      <c r="GA130" s="18"/>
      <c r="GB130" s="19"/>
      <c r="GD130" s="12"/>
      <c r="GE130" s="20"/>
      <c r="GF130" s="21"/>
      <c r="GG130" s="11"/>
      <c r="GH130" s="11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3"/>
      <c r="GV130" s="14"/>
      <c r="GW130" s="15"/>
      <c r="GX130" s="16"/>
      <c r="GY130" s="17"/>
      <c r="GZ130" s="12"/>
      <c r="HA130" s="18"/>
      <c r="HB130" s="19"/>
      <c r="HD130" s="12"/>
      <c r="HE130" s="20"/>
      <c r="HF130" s="21"/>
      <c r="HG130" s="11"/>
      <c r="HH130" s="11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3"/>
      <c r="HV130" s="14"/>
      <c r="HW130" s="15"/>
    </row>
    <row r="131" ht="19" customHeight="1" spans="1:231">
      <c r="A131" s="10">
        <v>128</v>
      </c>
      <c r="B131" s="8"/>
      <c r="C131" s="9">
        <v>3</v>
      </c>
      <c r="D131" s="9" t="s">
        <v>58</v>
      </c>
      <c r="E131" s="9">
        <v>312.5</v>
      </c>
      <c r="F131" s="9"/>
      <c r="G131" s="11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3"/>
      <c r="V131" s="14"/>
      <c r="W131" s="15"/>
      <c r="X131" s="16"/>
      <c r="Y131" s="17"/>
      <c r="Z131" s="12"/>
      <c r="AA131" s="18"/>
      <c r="AB131" s="19"/>
      <c r="AD131" s="12"/>
      <c r="AE131" s="20"/>
      <c r="AF131" s="21"/>
      <c r="AG131" s="11"/>
      <c r="AH131" s="11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3"/>
      <c r="AV131" s="14"/>
      <c r="AW131" s="15"/>
      <c r="AX131" s="16"/>
      <c r="AY131" s="17"/>
      <c r="AZ131" s="12"/>
      <c r="BA131" s="18"/>
      <c r="BB131" s="19"/>
      <c r="BD131" s="12"/>
      <c r="BE131" s="20"/>
      <c r="BF131" s="21"/>
      <c r="BG131" s="11"/>
      <c r="BH131" s="11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3"/>
      <c r="BV131" s="14"/>
      <c r="BW131" s="15"/>
      <c r="BX131" s="16"/>
      <c r="BY131" s="17"/>
      <c r="BZ131" s="12"/>
      <c r="CA131" s="18"/>
      <c r="CB131" s="19"/>
      <c r="CD131" s="12"/>
      <c r="CE131" s="20"/>
      <c r="CF131" s="21"/>
      <c r="CG131" s="11"/>
      <c r="CH131" s="11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3"/>
      <c r="CV131" s="14"/>
      <c r="CW131" s="15"/>
      <c r="CX131" s="16"/>
      <c r="CY131" s="17"/>
      <c r="CZ131" s="12"/>
      <c r="DA131" s="18"/>
      <c r="DB131" s="19"/>
      <c r="DD131" s="12"/>
      <c r="DE131" s="20"/>
      <c r="DF131" s="21"/>
      <c r="DG131" s="11"/>
      <c r="DH131" s="11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3"/>
      <c r="DV131" s="14"/>
      <c r="DW131" s="15"/>
      <c r="DX131" s="16"/>
      <c r="DY131" s="17"/>
      <c r="DZ131" s="12"/>
      <c r="EA131" s="18"/>
      <c r="EB131" s="19"/>
      <c r="ED131" s="12"/>
      <c r="EE131" s="20"/>
      <c r="EF131" s="21"/>
      <c r="EG131" s="11"/>
      <c r="EH131" s="11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3"/>
      <c r="EV131" s="14"/>
      <c r="EW131" s="15"/>
      <c r="EX131" s="16"/>
      <c r="EY131" s="17"/>
      <c r="EZ131" s="12"/>
      <c r="FA131" s="18"/>
      <c r="FB131" s="19"/>
      <c r="FD131" s="12"/>
      <c r="FE131" s="20"/>
      <c r="FF131" s="21"/>
      <c r="FG131" s="11"/>
      <c r="FH131" s="11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3"/>
      <c r="FV131" s="14"/>
      <c r="FW131" s="15"/>
      <c r="FX131" s="16"/>
      <c r="FY131" s="17"/>
      <c r="FZ131" s="12"/>
      <c r="GA131" s="18"/>
      <c r="GB131" s="19"/>
      <c r="GD131" s="12"/>
      <c r="GE131" s="20"/>
      <c r="GF131" s="21"/>
      <c r="GG131" s="11"/>
      <c r="GH131" s="11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3"/>
      <c r="GV131" s="14"/>
      <c r="GW131" s="15"/>
      <c r="GX131" s="16"/>
      <c r="GY131" s="17"/>
      <c r="GZ131" s="12"/>
      <c r="HA131" s="18"/>
      <c r="HB131" s="19"/>
      <c r="HD131" s="12"/>
      <c r="HE131" s="20"/>
      <c r="HF131" s="21"/>
      <c r="HG131" s="11"/>
      <c r="HH131" s="11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3"/>
      <c r="HV131" s="14"/>
      <c r="HW131" s="15"/>
    </row>
    <row r="132" ht="19" customHeight="1" spans="1:231">
      <c r="A132" s="10">
        <v>129</v>
      </c>
      <c r="B132" s="8"/>
      <c r="C132" s="9">
        <v>4</v>
      </c>
      <c r="D132" s="9" t="s">
        <v>167</v>
      </c>
      <c r="E132" s="9">
        <v>312.5</v>
      </c>
      <c r="F132" s="9"/>
      <c r="G132" s="11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3"/>
      <c r="V132" s="14"/>
      <c r="W132" s="15"/>
      <c r="X132" s="16"/>
      <c r="Y132" s="17"/>
      <c r="Z132" s="12"/>
      <c r="AA132" s="18"/>
      <c r="AB132" s="19"/>
      <c r="AD132" s="12"/>
      <c r="AE132" s="20"/>
      <c r="AF132" s="21"/>
      <c r="AG132" s="11"/>
      <c r="AH132" s="11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3"/>
      <c r="AV132" s="14"/>
      <c r="AW132" s="15"/>
      <c r="AX132" s="16"/>
      <c r="AY132" s="17"/>
      <c r="AZ132" s="12"/>
      <c r="BA132" s="18"/>
      <c r="BB132" s="19"/>
      <c r="BD132" s="12"/>
      <c r="BE132" s="20"/>
      <c r="BF132" s="21"/>
      <c r="BG132" s="11"/>
      <c r="BH132" s="11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3"/>
      <c r="BV132" s="14"/>
      <c r="BW132" s="15"/>
      <c r="BX132" s="16"/>
      <c r="BY132" s="17"/>
      <c r="BZ132" s="12"/>
      <c r="CA132" s="18"/>
      <c r="CB132" s="19"/>
      <c r="CD132" s="12"/>
      <c r="CE132" s="20"/>
      <c r="CF132" s="21"/>
      <c r="CG132" s="11"/>
      <c r="CH132" s="11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3"/>
      <c r="CV132" s="14"/>
      <c r="CW132" s="15"/>
      <c r="CX132" s="16"/>
      <c r="CY132" s="17"/>
      <c r="CZ132" s="12"/>
      <c r="DA132" s="18"/>
      <c r="DB132" s="19"/>
      <c r="DD132" s="12"/>
      <c r="DE132" s="20"/>
      <c r="DF132" s="21"/>
      <c r="DG132" s="11"/>
      <c r="DH132" s="11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3"/>
      <c r="DV132" s="14"/>
      <c r="DW132" s="15"/>
      <c r="DX132" s="16"/>
      <c r="DY132" s="17"/>
      <c r="DZ132" s="12"/>
      <c r="EA132" s="18"/>
      <c r="EB132" s="19"/>
      <c r="ED132" s="12"/>
      <c r="EE132" s="20"/>
      <c r="EF132" s="21"/>
      <c r="EG132" s="11"/>
      <c r="EH132" s="11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3"/>
      <c r="EV132" s="14"/>
      <c r="EW132" s="15"/>
      <c r="EX132" s="16"/>
      <c r="EY132" s="17"/>
      <c r="EZ132" s="12"/>
      <c r="FA132" s="18"/>
      <c r="FB132" s="19"/>
      <c r="FD132" s="12"/>
      <c r="FE132" s="20"/>
      <c r="FF132" s="21"/>
      <c r="FG132" s="11"/>
      <c r="FH132" s="11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3"/>
      <c r="FV132" s="14"/>
      <c r="FW132" s="15"/>
      <c r="FX132" s="16"/>
      <c r="FY132" s="17"/>
      <c r="FZ132" s="12"/>
      <c r="GA132" s="18"/>
      <c r="GB132" s="19"/>
      <c r="GD132" s="12"/>
      <c r="GE132" s="20"/>
      <c r="GF132" s="21"/>
      <c r="GG132" s="11"/>
      <c r="GH132" s="11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3"/>
      <c r="GV132" s="14"/>
      <c r="GW132" s="15"/>
      <c r="GX132" s="16"/>
      <c r="GY132" s="17"/>
      <c r="GZ132" s="12"/>
      <c r="HA132" s="18"/>
      <c r="HB132" s="19"/>
      <c r="HD132" s="12"/>
      <c r="HE132" s="20"/>
      <c r="HF132" s="21"/>
      <c r="HG132" s="11"/>
      <c r="HH132" s="11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3"/>
      <c r="HV132" s="14"/>
      <c r="HW132" s="15"/>
    </row>
    <row r="133" ht="19" customHeight="1" spans="1:231">
      <c r="A133" s="10">
        <v>130</v>
      </c>
      <c r="B133" s="8"/>
      <c r="C133" s="9">
        <v>5</v>
      </c>
      <c r="D133" s="9" t="s">
        <v>163</v>
      </c>
      <c r="E133" s="9">
        <v>312.5</v>
      </c>
      <c r="F133" s="9"/>
      <c r="G133" s="11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3"/>
      <c r="V133" s="14"/>
      <c r="W133" s="15"/>
      <c r="X133" s="16"/>
      <c r="Y133" s="17"/>
      <c r="Z133" s="12"/>
      <c r="AA133" s="18"/>
      <c r="AB133" s="19"/>
      <c r="AD133" s="12"/>
      <c r="AE133" s="20"/>
      <c r="AF133" s="21"/>
      <c r="AG133" s="11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3"/>
      <c r="AV133" s="14"/>
      <c r="AW133" s="15"/>
      <c r="AX133" s="16"/>
      <c r="AY133" s="17"/>
      <c r="AZ133" s="12"/>
      <c r="BA133" s="18"/>
      <c r="BB133" s="19"/>
      <c r="BD133" s="12"/>
      <c r="BE133" s="20"/>
      <c r="BF133" s="21"/>
      <c r="BG133" s="11"/>
      <c r="BH133" s="11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3"/>
      <c r="BV133" s="14"/>
      <c r="BW133" s="15"/>
      <c r="BX133" s="16"/>
      <c r="BY133" s="17"/>
      <c r="BZ133" s="12"/>
      <c r="CA133" s="18"/>
      <c r="CB133" s="19"/>
      <c r="CD133" s="12"/>
      <c r="CE133" s="20"/>
      <c r="CF133" s="21"/>
      <c r="CG133" s="11"/>
      <c r="CH133" s="11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3"/>
      <c r="CV133" s="14"/>
      <c r="CW133" s="15"/>
      <c r="CX133" s="16"/>
      <c r="CY133" s="17"/>
      <c r="CZ133" s="12"/>
      <c r="DA133" s="18"/>
      <c r="DB133" s="19"/>
      <c r="DD133" s="12"/>
      <c r="DE133" s="20"/>
      <c r="DF133" s="21"/>
      <c r="DG133" s="11"/>
      <c r="DH133" s="11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3"/>
      <c r="DV133" s="14"/>
      <c r="DW133" s="15"/>
      <c r="DX133" s="16"/>
      <c r="DY133" s="17"/>
      <c r="DZ133" s="12"/>
      <c r="EA133" s="18"/>
      <c r="EB133" s="19"/>
      <c r="ED133" s="12"/>
      <c r="EE133" s="20"/>
      <c r="EF133" s="21"/>
      <c r="EG133" s="11"/>
      <c r="EH133" s="11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3"/>
      <c r="EV133" s="14"/>
      <c r="EW133" s="15"/>
      <c r="EX133" s="16"/>
      <c r="EY133" s="17"/>
      <c r="EZ133" s="12"/>
      <c r="FA133" s="18"/>
      <c r="FB133" s="19"/>
      <c r="FD133" s="12"/>
      <c r="FE133" s="20"/>
      <c r="FF133" s="21"/>
      <c r="FG133" s="11"/>
      <c r="FH133" s="11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3"/>
      <c r="FV133" s="14"/>
      <c r="FW133" s="15"/>
      <c r="FX133" s="16"/>
      <c r="FY133" s="17"/>
      <c r="FZ133" s="12"/>
      <c r="GA133" s="18"/>
      <c r="GB133" s="19"/>
      <c r="GD133" s="12"/>
      <c r="GE133" s="20"/>
      <c r="GF133" s="21"/>
      <c r="GG133" s="11"/>
      <c r="GH133" s="11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3"/>
      <c r="GV133" s="14"/>
      <c r="GW133" s="15"/>
      <c r="GX133" s="16"/>
      <c r="GY133" s="17"/>
      <c r="GZ133" s="12"/>
      <c r="HA133" s="18"/>
      <c r="HB133" s="19"/>
      <c r="HD133" s="12"/>
      <c r="HE133" s="20"/>
      <c r="HF133" s="21"/>
      <c r="HG133" s="11"/>
      <c r="HH133" s="11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3"/>
      <c r="HV133" s="14"/>
      <c r="HW133" s="15"/>
    </row>
    <row r="134" ht="19" customHeight="1" spans="1:231">
      <c r="A134" s="10">
        <v>131</v>
      </c>
      <c r="B134" s="8"/>
      <c r="C134" s="9">
        <v>6</v>
      </c>
      <c r="D134" s="9" t="s">
        <v>177</v>
      </c>
      <c r="E134" s="9">
        <v>312.5</v>
      </c>
      <c r="F134" s="9"/>
      <c r="G134" s="11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3"/>
      <c r="V134" s="14"/>
      <c r="W134" s="15"/>
      <c r="X134" s="16"/>
      <c r="Y134" s="17"/>
      <c r="Z134" s="12"/>
      <c r="AA134" s="18"/>
      <c r="AB134" s="19"/>
      <c r="AD134" s="12"/>
      <c r="AE134" s="20"/>
      <c r="AF134" s="21"/>
      <c r="AG134" s="11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3"/>
      <c r="AV134" s="14"/>
      <c r="AW134" s="15"/>
      <c r="AX134" s="16"/>
      <c r="AY134" s="17"/>
      <c r="AZ134" s="12"/>
      <c r="BA134" s="18"/>
      <c r="BB134" s="19"/>
      <c r="BD134" s="12"/>
      <c r="BE134" s="20"/>
      <c r="BF134" s="21"/>
      <c r="BG134" s="11"/>
      <c r="BH134" s="11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3"/>
      <c r="BV134" s="14"/>
      <c r="BW134" s="15"/>
      <c r="BX134" s="16"/>
      <c r="BY134" s="17"/>
      <c r="BZ134" s="12"/>
      <c r="CA134" s="18"/>
      <c r="CB134" s="19"/>
      <c r="CD134" s="12"/>
      <c r="CE134" s="20"/>
      <c r="CF134" s="21"/>
      <c r="CG134" s="11"/>
      <c r="CH134" s="11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3"/>
      <c r="CV134" s="14"/>
      <c r="CW134" s="15"/>
      <c r="CX134" s="16"/>
      <c r="CY134" s="17"/>
      <c r="CZ134" s="12"/>
      <c r="DA134" s="18"/>
      <c r="DB134" s="19"/>
      <c r="DD134" s="12"/>
      <c r="DE134" s="20"/>
      <c r="DF134" s="21"/>
      <c r="DG134" s="11"/>
      <c r="DH134" s="11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3"/>
      <c r="DV134" s="14"/>
      <c r="DW134" s="15"/>
      <c r="DX134" s="16"/>
      <c r="DY134" s="17"/>
      <c r="DZ134" s="12"/>
      <c r="EA134" s="18"/>
      <c r="EB134" s="19"/>
      <c r="ED134" s="12"/>
      <c r="EE134" s="20"/>
      <c r="EF134" s="21"/>
      <c r="EG134" s="11"/>
      <c r="EH134" s="11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3"/>
      <c r="EV134" s="14"/>
      <c r="EW134" s="15"/>
      <c r="EX134" s="16"/>
      <c r="EY134" s="17"/>
      <c r="EZ134" s="12"/>
      <c r="FA134" s="18"/>
      <c r="FB134" s="19"/>
      <c r="FD134" s="12"/>
      <c r="FE134" s="20"/>
      <c r="FF134" s="21"/>
      <c r="FG134" s="11"/>
      <c r="FH134" s="11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3"/>
      <c r="FV134" s="14"/>
      <c r="FW134" s="15"/>
      <c r="FX134" s="16"/>
      <c r="FY134" s="17"/>
      <c r="FZ134" s="12"/>
      <c r="GA134" s="18"/>
      <c r="GB134" s="19"/>
      <c r="GD134" s="12"/>
      <c r="GE134" s="20"/>
      <c r="GF134" s="21"/>
      <c r="GG134" s="11"/>
      <c r="GH134" s="11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3"/>
      <c r="GV134" s="14"/>
      <c r="GW134" s="15"/>
      <c r="GX134" s="16"/>
      <c r="GY134" s="17"/>
      <c r="GZ134" s="12"/>
      <c r="HA134" s="18"/>
      <c r="HB134" s="19"/>
      <c r="HD134" s="12"/>
      <c r="HE134" s="20"/>
      <c r="HF134" s="21"/>
      <c r="HG134" s="11"/>
      <c r="HH134" s="11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3"/>
      <c r="HV134" s="14"/>
      <c r="HW134" s="15"/>
    </row>
    <row r="135" ht="19" customHeight="1" spans="1:231">
      <c r="A135" s="10">
        <v>132</v>
      </c>
      <c r="B135" s="8"/>
      <c r="C135" s="9">
        <v>7</v>
      </c>
      <c r="D135" s="9" t="s">
        <v>88</v>
      </c>
      <c r="E135" s="9">
        <v>312.5</v>
      </c>
      <c r="F135" s="9"/>
      <c r="G135" s="11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3"/>
      <c r="V135" s="14"/>
      <c r="W135" s="15"/>
      <c r="X135" s="16"/>
      <c r="Y135" s="17"/>
      <c r="Z135" s="12"/>
      <c r="AA135" s="18"/>
      <c r="AB135" s="19"/>
      <c r="AD135" s="12"/>
      <c r="AE135" s="20"/>
      <c r="AF135" s="21"/>
      <c r="AG135" s="11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3"/>
      <c r="AV135" s="14"/>
      <c r="AW135" s="15"/>
      <c r="AX135" s="16"/>
      <c r="AY135" s="17"/>
      <c r="AZ135" s="12"/>
      <c r="BA135" s="18"/>
      <c r="BB135" s="19"/>
      <c r="BD135" s="12"/>
      <c r="BE135" s="20"/>
      <c r="BF135" s="21"/>
      <c r="BG135" s="11"/>
      <c r="BH135" s="11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3"/>
      <c r="BV135" s="14"/>
      <c r="BW135" s="15"/>
      <c r="BX135" s="16"/>
      <c r="BY135" s="17"/>
      <c r="BZ135" s="12"/>
      <c r="CA135" s="18"/>
      <c r="CB135" s="19"/>
      <c r="CD135" s="12"/>
      <c r="CE135" s="20"/>
      <c r="CF135" s="21"/>
      <c r="CG135" s="11"/>
      <c r="CH135" s="11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3"/>
      <c r="CV135" s="14"/>
      <c r="CW135" s="15"/>
      <c r="CX135" s="16"/>
      <c r="CY135" s="17"/>
      <c r="CZ135" s="12"/>
      <c r="DA135" s="18"/>
      <c r="DB135" s="19"/>
      <c r="DD135" s="12"/>
      <c r="DE135" s="20"/>
      <c r="DF135" s="21"/>
      <c r="DG135" s="11"/>
      <c r="DH135" s="11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3"/>
      <c r="DV135" s="14"/>
      <c r="DW135" s="15"/>
      <c r="DX135" s="16"/>
      <c r="DY135" s="17"/>
      <c r="DZ135" s="12"/>
      <c r="EA135" s="18"/>
      <c r="EB135" s="19"/>
      <c r="ED135" s="12"/>
      <c r="EE135" s="20"/>
      <c r="EF135" s="21"/>
      <c r="EG135" s="11"/>
      <c r="EH135" s="11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3"/>
      <c r="EV135" s="14"/>
      <c r="EW135" s="15"/>
      <c r="EX135" s="16"/>
      <c r="EY135" s="17"/>
      <c r="EZ135" s="12"/>
      <c r="FA135" s="18"/>
      <c r="FB135" s="19"/>
      <c r="FD135" s="12"/>
      <c r="FE135" s="20"/>
      <c r="FF135" s="21"/>
      <c r="FG135" s="11"/>
      <c r="FH135" s="11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3"/>
      <c r="FV135" s="14"/>
      <c r="FW135" s="15"/>
      <c r="FX135" s="16"/>
      <c r="FY135" s="17"/>
      <c r="FZ135" s="12"/>
      <c r="GA135" s="18"/>
      <c r="GB135" s="19"/>
      <c r="GD135" s="12"/>
      <c r="GE135" s="20"/>
      <c r="GF135" s="21"/>
      <c r="GG135" s="11"/>
      <c r="GH135" s="11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3"/>
      <c r="GV135" s="14"/>
      <c r="GW135" s="15"/>
      <c r="GX135" s="16"/>
      <c r="GY135" s="17"/>
      <c r="GZ135" s="12"/>
      <c r="HA135" s="18"/>
      <c r="HB135" s="19"/>
      <c r="HD135" s="12"/>
      <c r="HE135" s="20"/>
      <c r="HF135" s="21"/>
      <c r="HG135" s="11"/>
      <c r="HH135" s="11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3"/>
      <c r="HV135" s="14"/>
      <c r="HW135" s="15"/>
    </row>
    <row r="136" ht="19" customHeight="1" spans="1:231">
      <c r="A136" s="10">
        <v>133</v>
      </c>
      <c r="B136" s="8"/>
      <c r="C136" s="9">
        <v>8</v>
      </c>
      <c r="D136" s="9" t="s">
        <v>178</v>
      </c>
      <c r="E136" s="9">
        <v>312.5</v>
      </c>
      <c r="F136" s="9"/>
      <c r="G136" s="11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3"/>
      <c r="V136" s="14"/>
      <c r="W136" s="15"/>
      <c r="X136" s="16"/>
      <c r="Y136" s="17"/>
      <c r="Z136" s="12"/>
      <c r="AA136" s="18"/>
      <c r="AB136" s="19"/>
      <c r="AD136" s="12"/>
      <c r="AE136" s="20"/>
      <c r="AF136" s="21"/>
      <c r="AG136" s="11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3"/>
      <c r="AV136" s="14"/>
      <c r="AW136" s="15"/>
      <c r="AX136" s="16"/>
      <c r="AY136" s="17"/>
      <c r="AZ136" s="12"/>
      <c r="BA136" s="18"/>
      <c r="BB136" s="19"/>
      <c r="BD136" s="12"/>
      <c r="BE136" s="20"/>
      <c r="BF136" s="21"/>
      <c r="BG136" s="11"/>
      <c r="BH136" s="11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3"/>
      <c r="BV136" s="14"/>
      <c r="BW136" s="15"/>
      <c r="BX136" s="16"/>
      <c r="BY136" s="17"/>
      <c r="BZ136" s="12"/>
      <c r="CA136" s="18"/>
      <c r="CB136" s="19"/>
      <c r="CD136" s="12"/>
      <c r="CE136" s="20"/>
      <c r="CF136" s="21"/>
      <c r="CG136" s="11"/>
      <c r="CH136" s="11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3"/>
      <c r="CV136" s="14"/>
      <c r="CW136" s="15"/>
      <c r="CX136" s="16"/>
      <c r="CY136" s="17"/>
      <c r="CZ136" s="12"/>
      <c r="DA136" s="18"/>
      <c r="DB136" s="19"/>
      <c r="DD136" s="12"/>
      <c r="DE136" s="20"/>
      <c r="DF136" s="21"/>
      <c r="DG136" s="11"/>
      <c r="DH136" s="11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3"/>
      <c r="DV136" s="14"/>
      <c r="DW136" s="15"/>
      <c r="DX136" s="16"/>
      <c r="DY136" s="17"/>
      <c r="DZ136" s="12"/>
      <c r="EA136" s="18"/>
      <c r="EB136" s="19"/>
      <c r="ED136" s="12"/>
      <c r="EE136" s="20"/>
      <c r="EF136" s="21"/>
      <c r="EG136" s="11"/>
      <c r="EH136" s="11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3"/>
      <c r="EV136" s="14"/>
      <c r="EW136" s="15"/>
      <c r="EX136" s="16"/>
      <c r="EY136" s="17"/>
      <c r="EZ136" s="12"/>
      <c r="FA136" s="18"/>
      <c r="FB136" s="19"/>
      <c r="FD136" s="12"/>
      <c r="FE136" s="20"/>
      <c r="FF136" s="21"/>
      <c r="FG136" s="11"/>
      <c r="FH136" s="11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3"/>
      <c r="FV136" s="14"/>
      <c r="FW136" s="15"/>
      <c r="FX136" s="16"/>
      <c r="FY136" s="17"/>
      <c r="FZ136" s="12"/>
      <c r="GA136" s="18"/>
      <c r="GB136" s="19"/>
      <c r="GD136" s="12"/>
      <c r="GE136" s="20"/>
      <c r="GF136" s="21"/>
      <c r="GG136" s="11"/>
      <c r="GH136" s="11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3"/>
      <c r="GV136" s="14"/>
      <c r="GW136" s="15"/>
      <c r="GX136" s="16"/>
      <c r="GY136" s="17"/>
      <c r="GZ136" s="12"/>
      <c r="HA136" s="18"/>
      <c r="HB136" s="19"/>
      <c r="HD136" s="12"/>
      <c r="HE136" s="20"/>
      <c r="HF136" s="21"/>
      <c r="HG136" s="11"/>
      <c r="HH136" s="11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3"/>
      <c r="HV136" s="14"/>
      <c r="HW136" s="15"/>
    </row>
    <row r="137" ht="19" customHeight="1" spans="1:231">
      <c r="A137" s="10">
        <v>134</v>
      </c>
      <c r="B137" s="8"/>
      <c r="C137" s="9">
        <v>9</v>
      </c>
      <c r="D137" s="9" t="s">
        <v>188</v>
      </c>
      <c r="E137" s="9">
        <v>312.5</v>
      </c>
      <c r="F137" s="9"/>
      <c r="G137" s="11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3"/>
      <c r="V137" s="14"/>
      <c r="W137" s="15"/>
      <c r="X137" s="16"/>
      <c r="Y137" s="17"/>
      <c r="Z137" s="12"/>
      <c r="AA137" s="18"/>
      <c r="AB137" s="19"/>
      <c r="AD137" s="12"/>
      <c r="AE137" s="20"/>
      <c r="AF137" s="21"/>
      <c r="AG137" s="11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3"/>
      <c r="AV137" s="14"/>
      <c r="AW137" s="15"/>
      <c r="AX137" s="16"/>
      <c r="AY137" s="17"/>
      <c r="AZ137" s="12"/>
      <c r="BA137" s="18"/>
      <c r="BB137" s="19"/>
      <c r="BD137" s="12"/>
      <c r="BE137" s="20"/>
      <c r="BF137" s="21"/>
      <c r="BG137" s="11"/>
      <c r="BH137" s="11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3"/>
      <c r="BV137" s="14"/>
      <c r="BW137" s="15"/>
      <c r="BX137" s="16"/>
      <c r="BY137" s="17"/>
      <c r="BZ137" s="12"/>
      <c r="CA137" s="18"/>
      <c r="CB137" s="19"/>
      <c r="CD137" s="12"/>
      <c r="CE137" s="20"/>
      <c r="CF137" s="21"/>
      <c r="CG137" s="11"/>
      <c r="CH137" s="11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3"/>
      <c r="CV137" s="14"/>
      <c r="CW137" s="15"/>
      <c r="CX137" s="16"/>
      <c r="CY137" s="17"/>
      <c r="CZ137" s="12"/>
      <c r="DA137" s="18"/>
      <c r="DB137" s="19"/>
      <c r="DD137" s="12"/>
      <c r="DE137" s="20"/>
      <c r="DF137" s="21"/>
      <c r="DG137" s="11"/>
      <c r="DH137" s="11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3"/>
      <c r="DV137" s="14"/>
      <c r="DW137" s="15"/>
      <c r="DX137" s="16"/>
      <c r="DY137" s="17"/>
      <c r="DZ137" s="12"/>
      <c r="EA137" s="18"/>
      <c r="EB137" s="19"/>
      <c r="ED137" s="12"/>
      <c r="EE137" s="20"/>
      <c r="EF137" s="21"/>
      <c r="EG137" s="11"/>
      <c r="EH137" s="11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3"/>
      <c r="EV137" s="14"/>
      <c r="EW137" s="15"/>
      <c r="EX137" s="16"/>
      <c r="EY137" s="17"/>
      <c r="EZ137" s="12"/>
      <c r="FA137" s="18"/>
      <c r="FB137" s="19"/>
      <c r="FD137" s="12"/>
      <c r="FE137" s="20"/>
      <c r="FF137" s="21"/>
      <c r="FG137" s="11"/>
      <c r="FH137" s="11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3"/>
      <c r="FV137" s="14"/>
      <c r="FW137" s="15"/>
      <c r="FX137" s="16"/>
      <c r="FY137" s="17"/>
      <c r="FZ137" s="12"/>
      <c r="GA137" s="18"/>
      <c r="GB137" s="19"/>
      <c r="GD137" s="12"/>
      <c r="GE137" s="20"/>
      <c r="GF137" s="21"/>
      <c r="GG137" s="11"/>
      <c r="GH137" s="11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3"/>
      <c r="GV137" s="14"/>
      <c r="GW137" s="15"/>
      <c r="GX137" s="16"/>
      <c r="GY137" s="17"/>
      <c r="GZ137" s="12"/>
      <c r="HA137" s="18"/>
      <c r="HB137" s="19"/>
      <c r="HD137" s="12"/>
      <c r="HE137" s="20"/>
      <c r="HF137" s="21"/>
      <c r="HG137" s="11"/>
      <c r="HH137" s="11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3"/>
      <c r="HV137" s="14"/>
      <c r="HW137" s="15"/>
    </row>
    <row r="138" ht="19" customHeight="1" spans="1:231">
      <c r="A138" s="10">
        <v>135</v>
      </c>
      <c r="B138" s="8"/>
      <c r="C138" s="9">
        <v>10</v>
      </c>
      <c r="D138" s="9" t="s">
        <v>182</v>
      </c>
      <c r="E138" s="9">
        <v>312.5</v>
      </c>
      <c r="F138" s="9"/>
      <c r="G138" s="11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3"/>
      <c r="V138" s="14"/>
      <c r="W138" s="15"/>
      <c r="X138" s="16"/>
      <c r="Y138" s="17"/>
      <c r="Z138" s="12"/>
      <c r="AA138" s="18"/>
      <c r="AB138" s="19"/>
      <c r="AD138" s="12"/>
      <c r="AE138" s="20"/>
      <c r="AF138" s="21"/>
      <c r="AG138" s="11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3"/>
      <c r="AV138" s="14"/>
      <c r="AW138" s="15"/>
      <c r="AX138" s="16"/>
      <c r="AY138" s="17"/>
      <c r="AZ138" s="12"/>
      <c r="BA138" s="18"/>
      <c r="BB138" s="19"/>
      <c r="BD138" s="12"/>
      <c r="BE138" s="20"/>
      <c r="BF138" s="21"/>
      <c r="BG138" s="11"/>
      <c r="BH138" s="11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3"/>
      <c r="BV138" s="14"/>
      <c r="BW138" s="15"/>
      <c r="BX138" s="16"/>
      <c r="BY138" s="17"/>
      <c r="BZ138" s="12"/>
      <c r="CA138" s="18"/>
      <c r="CB138" s="19"/>
      <c r="CD138" s="12"/>
      <c r="CE138" s="20"/>
      <c r="CF138" s="21"/>
      <c r="CG138" s="11"/>
      <c r="CH138" s="11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3"/>
      <c r="CV138" s="14"/>
      <c r="CW138" s="15"/>
      <c r="CX138" s="16"/>
      <c r="CY138" s="17"/>
      <c r="CZ138" s="12"/>
      <c r="DA138" s="18"/>
      <c r="DB138" s="19"/>
      <c r="DD138" s="12"/>
      <c r="DE138" s="20"/>
      <c r="DF138" s="21"/>
      <c r="DG138" s="11"/>
      <c r="DH138" s="11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3"/>
      <c r="DV138" s="14"/>
      <c r="DW138" s="15"/>
      <c r="DX138" s="16"/>
      <c r="DY138" s="17"/>
      <c r="DZ138" s="12"/>
      <c r="EA138" s="18"/>
      <c r="EB138" s="19"/>
      <c r="ED138" s="12"/>
      <c r="EE138" s="20"/>
      <c r="EF138" s="21"/>
      <c r="EG138" s="11"/>
      <c r="EH138" s="11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3"/>
      <c r="EV138" s="14"/>
      <c r="EW138" s="15"/>
      <c r="EX138" s="16"/>
      <c r="EY138" s="17"/>
      <c r="EZ138" s="12"/>
      <c r="FA138" s="18"/>
      <c r="FB138" s="19"/>
      <c r="FD138" s="12"/>
      <c r="FE138" s="20"/>
      <c r="FF138" s="21"/>
      <c r="FG138" s="11"/>
      <c r="FH138" s="11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3"/>
      <c r="FV138" s="14"/>
      <c r="FW138" s="15"/>
      <c r="FX138" s="16"/>
      <c r="FY138" s="17"/>
      <c r="FZ138" s="12"/>
      <c r="GA138" s="18"/>
      <c r="GB138" s="19"/>
      <c r="GD138" s="12"/>
      <c r="GE138" s="20"/>
      <c r="GF138" s="21"/>
      <c r="GG138" s="11"/>
      <c r="GH138" s="11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3"/>
      <c r="GV138" s="14"/>
      <c r="GW138" s="15"/>
      <c r="GX138" s="16"/>
      <c r="GY138" s="17"/>
      <c r="GZ138" s="12"/>
      <c r="HA138" s="18"/>
      <c r="HB138" s="19"/>
      <c r="HD138" s="12"/>
      <c r="HE138" s="20"/>
      <c r="HF138" s="21"/>
      <c r="HG138" s="11"/>
      <c r="HH138" s="11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3"/>
      <c r="HV138" s="14"/>
      <c r="HW138" s="15"/>
    </row>
    <row r="139" ht="19" customHeight="1" spans="1:231">
      <c r="A139" s="10">
        <v>136</v>
      </c>
      <c r="B139" s="8"/>
      <c r="C139" s="9">
        <v>11</v>
      </c>
      <c r="D139" s="9" t="s">
        <v>174</v>
      </c>
      <c r="E139" s="9">
        <v>312.5</v>
      </c>
      <c r="F139" s="9"/>
      <c r="G139" s="11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3"/>
      <c r="V139" s="14"/>
      <c r="W139" s="15"/>
      <c r="X139" s="16"/>
      <c r="Y139" s="17"/>
      <c r="Z139" s="12"/>
      <c r="AA139" s="18"/>
      <c r="AB139" s="19"/>
      <c r="AD139" s="12"/>
      <c r="AE139" s="20"/>
      <c r="AF139" s="21"/>
      <c r="AG139" s="11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3"/>
      <c r="AV139" s="14"/>
      <c r="AW139" s="15"/>
      <c r="AX139" s="16"/>
      <c r="AY139" s="17"/>
      <c r="AZ139" s="12"/>
      <c r="BA139" s="18"/>
      <c r="BB139" s="19"/>
      <c r="BD139" s="12"/>
      <c r="BE139" s="20"/>
      <c r="BF139" s="21"/>
      <c r="BG139" s="11"/>
      <c r="BH139" s="11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3"/>
      <c r="BV139" s="14"/>
      <c r="BW139" s="15"/>
      <c r="BX139" s="16"/>
      <c r="BY139" s="17"/>
      <c r="BZ139" s="12"/>
      <c r="CA139" s="18"/>
      <c r="CB139" s="19"/>
      <c r="CD139" s="12"/>
      <c r="CE139" s="20"/>
      <c r="CF139" s="21"/>
      <c r="CG139" s="11"/>
      <c r="CH139" s="11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3"/>
      <c r="CV139" s="14"/>
      <c r="CW139" s="15"/>
      <c r="CX139" s="16"/>
      <c r="CY139" s="17"/>
      <c r="CZ139" s="12"/>
      <c r="DA139" s="18"/>
      <c r="DB139" s="19"/>
      <c r="DD139" s="12"/>
      <c r="DE139" s="20"/>
      <c r="DF139" s="21"/>
      <c r="DG139" s="11"/>
      <c r="DH139" s="11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3"/>
      <c r="DV139" s="14"/>
      <c r="DW139" s="15"/>
      <c r="DX139" s="16"/>
      <c r="DY139" s="17"/>
      <c r="DZ139" s="12"/>
      <c r="EA139" s="18"/>
      <c r="EB139" s="19"/>
      <c r="ED139" s="12"/>
      <c r="EE139" s="20"/>
      <c r="EF139" s="21"/>
      <c r="EG139" s="11"/>
      <c r="EH139" s="11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3"/>
      <c r="EV139" s="14"/>
      <c r="EW139" s="15"/>
      <c r="EX139" s="16"/>
      <c r="EY139" s="17"/>
      <c r="EZ139" s="12"/>
      <c r="FA139" s="18"/>
      <c r="FB139" s="19"/>
      <c r="FD139" s="12"/>
      <c r="FE139" s="20"/>
      <c r="FF139" s="21"/>
      <c r="FG139" s="11"/>
      <c r="FH139" s="11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3"/>
      <c r="FV139" s="14"/>
      <c r="FW139" s="15"/>
      <c r="FX139" s="16"/>
      <c r="FY139" s="17"/>
      <c r="FZ139" s="12"/>
      <c r="GA139" s="18"/>
      <c r="GB139" s="19"/>
      <c r="GD139" s="12"/>
      <c r="GE139" s="20"/>
      <c r="GF139" s="21"/>
      <c r="GG139" s="11"/>
      <c r="GH139" s="11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3"/>
      <c r="GV139" s="14"/>
      <c r="GW139" s="15"/>
      <c r="GX139" s="16"/>
      <c r="GY139" s="17"/>
      <c r="GZ139" s="12"/>
      <c r="HA139" s="18"/>
      <c r="HB139" s="19"/>
      <c r="HD139" s="12"/>
      <c r="HE139" s="20"/>
      <c r="HF139" s="21"/>
      <c r="HG139" s="11"/>
      <c r="HH139" s="11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3"/>
      <c r="HV139" s="14"/>
      <c r="HW139" s="15"/>
    </row>
    <row r="140" ht="19" customHeight="1" spans="1:231">
      <c r="A140" s="10">
        <v>137</v>
      </c>
      <c r="B140" s="8"/>
      <c r="C140" s="9">
        <v>12</v>
      </c>
      <c r="D140" s="9" t="s">
        <v>183</v>
      </c>
      <c r="E140" s="9">
        <v>312.5</v>
      </c>
      <c r="F140" s="9"/>
      <c r="G140" s="11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3"/>
      <c r="V140" s="14"/>
      <c r="W140" s="15"/>
      <c r="X140" s="16"/>
      <c r="Y140" s="17"/>
      <c r="Z140" s="12"/>
      <c r="AA140" s="18"/>
      <c r="AB140" s="19"/>
      <c r="AD140" s="12"/>
      <c r="AE140" s="20"/>
      <c r="AF140" s="21"/>
      <c r="AG140" s="11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3"/>
      <c r="AV140" s="14"/>
      <c r="AW140" s="15"/>
      <c r="AX140" s="16"/>
      <c r="AY140" s="17"/>
      <c r="AZ140" s="12"/>
      <c r="BA140" s="18"/>
      <c r="BB140" s="19"/>
      <c r="BD140" s="12"/>
      <c r="BE140" s="20"/>
      <c r="BF140" s="21"/>
      <c r="BG140" s="11"/>
      <c r="BH140" s="11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3"/>
      <c r="BV140" s="14"/>
      <c r="BW140" s="15"/>
      <c r="BX140" s="16"/>
      <c r="BY140" s="17"/>
      <c r="BZ140" s="12"/>
      <c r="CA140" s="18"/>
      <c r="CB140" s="19"/>
      <c r="CD140" s="12"/>
      <c r="CE140" s="20"/>
      <c r="CF140" s="21"/>
      <c r="CG140" s="11"/>
      <c r="CH140" s="11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3"/>
      <c r="CV140" s="14"/>
      <c r="CW140" s="15"/>
      <c r="CX140" s="16"/>
      <c r="CY140" s="17"/>
      <c r="CZ140" s="12"/>
      <c r="DA140" s="18"/>
      <c r="DB140" s="19"/>
      <c r="DD140" s="12"/>
      <c r="DE140" s="20"/>
      <c r="DF140" s="21"/>
      <c r="DG140" s="11"/>
      <c r="DH140" s="11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3"/>
      <c r="DV140" s="14"/>
      <c r="DW140" s="15"/>
      <c r="DX140" s="16"/>
      <c r="DY140" s="17"/>
      <c r="DZ140" s="12"/>
      <c r="EA140" s="18"/>
      <c r="EB140" s="19"/>
      <c r="ED140" s="12"/>
      <c r="EE140" s="20"/>
      <c r="EF140" s="21"/>
      <c r="EG140" s="11"/>
      <c r="EH140" s="11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3"/>
      <c r="EV140" s="14"/>
      <c r="EW140" s="15"/>
      <c r="EX140" s="16"/>
      <c r="EY140" s="17"/>
      <c r="EZ140" s="12"/>
      <c r="FA140" s="18"/>
      <c r="FB140" s="19"/>
      <c r="FD140" s="12"/>
      <c r="FE140" s="20"/>
      <c r="FF140" s="21"/>
      <c r="FG140" s="11"/>
      <c r="FH140" s="11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3"/>
      <c r="FV140" s="14"/>
      <c r="FW140" s="15"/>
      <c r="FX140" s="16"/>
      <c r="FY140" s="17"/>
      <c r="FZ140" s="12"/>
      <c r="GA140" s="18"/>
      <c r="GB140" s="19"/>
      <c r="GD140" s="12"/>
      <c r="GE140" s="20"/>
      <c r="GF140" s="21"/>
      <c r="GG140" s="11"/>
      <c r="GH140" s="11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3"/>
      <c r="GV140" s="14"/>
      <c r="GW140" s="15"/>
      <c r="GX140" s="16"/>
      <c r="GY140" s="17"/>
      <c r="GZ140" s="12"/>
      <c r="HA140" s="18"/>
      <c r="HB140" s="19"/>
      <c r="HD140" s="12"/>
      <c r="HE140" s="20"/>
      <c r="HF140" s="21"/>
      <c r="HG140" s="11"/>
      <c r="HH140" s="11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3"/>
      <c r="HV140" s="14"/>
      <c r="HW140" s="15"/>
    </row>
    <row r="141" ht="19" customHeight="1" spans="1:231">
      <c r="A141" s="10">
        <v>138</v>
      </c>
      <c r="B141" s="8"/>
      <c r="C141" s="9">
        <v>13</v>
      </c>
      <c r="D141" s="9" t="s">
        <v>176</v>
      </c>
      <c r="E141" s="9">
        <v>312.5</v>
      </c>
      <c r="F141" s="9"/>
      <c r="G141" s="11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3"/>
      <c r="V141" s="14"/>
      <c r="W141" s="15"/>
      <c r="X141" s="16"/>
      <c r="Y141" s="17"/>
      <c r="Z141" s="12"/>
      <c r="AA141" s="18"/>
      <c r="AB141" s="19"/>
      <c r="AD141" s="12"/>
      <c r="AE141" s="20"/>
      <c r="AF141" s="21"/>
      <c r="AG141" s="11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3"/>
      <c r="AV141" s="14"/>
      <c r="AW141" s="15"/>
      <c r="AX141" s="16"/>
      <c r="AY141" s="17"/>
      <c r="AZ141" s="12"/>
      <c r="BA141" s="18"/>
      <c r="BB141" s="19"/>
      <c r="BD141" s="12"/>
      <c r="BE141" s="20"/>
      <c r="BF141" s="21"/>
      <c r="BG141" s="11"/>
      <c r="BH141" s="11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3"/>
      <c r="BV141" s="14"/>
      <c r="BW141" s="15"/>
      <c r="BX141" s="16"/>
      <c r="BY141" s="17"/>
      <c r="BZ141" s="12"/>
      <c r="CA141" s="18"/>
      <c r="CB141" s="19"/>
      <c r="CD141" s="12"/>
      <c r="CE141" s="20"/>
      <c r="CF141" s="21"/>
      <c r="CG141" s="11"/>
      <c r="CH141" s="11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3"/>
      <c r="CV141" s="14"/>
      <c r="CW141" s="15"/>
      <c r="CX141" s="16"/>
      <c r="CY141" s="17"/>
      <c r="CZ141" s="12"/>
      <c r="DA141" s="18"/>
      <c r="DB141" s="19"/>
      <c r="DD141" s="12"/>
      <c r="DE141" s="20"/>
      <c r="DF141" s="21"/>
      <c r="DG141" s="11"/>
      <c r="DH141" s="11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3"/>
      <c r="DV141" s="14"/>
      <c r="DW141" s="15"/>
      <c r="DX141" s="16"/>
      <c r="DY141" s="17"/>
      <c r="DZ141" s="12"/>
      <c r="EA141" s="18"/>
      <c r="EB141" s="19"/>
      <c r="ED141" s="12"/>
      <c r="EE141" s="20"/>
      <c r="EF141" s="21"/>
      <c r="EG141" s="11"/>
      <c r="EH141" s="11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3"/>
      <c r="EV141" s="14"/>
      <c r="EW141" s="15"/>
      <c r="EX141" s="16"/>
      <c r="EY141" s="17"/>
      <c r="EZ141" s="12"/>
      <c r="FA141" s="18"/>
      <c r="FB141" s="19"/>
      <c r="FD141" s="12"/>
      <c r="FE141" s="20"/>
      <c r="FF141" s="21"/>
      <c r="FG141" s="11"/>
      <c r="FH141" s="11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3"/>
      <c r="FV141" s="14"/>
      <c r="FW141" s="15"/>
      <c r="FX141" s="16"/>
      <c r="FY141" s="17"/>
      <c r="FZ141" s="12"/>
      <c r="GA141" s="18"/>
      <c r="GB141" s="19"/>
      <c r="GD141" s="12"/>
      <c r="GE141" s="20"/>
      <c r="GF141" s="21"/>
      <c r="GG141" s="11"/>
      <c r="GH141" s="11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3"/>
      <c r="GV141" s="14"/>
      <c r="GW141" s="15"/>
      <c r="GX141" s="16"/>
      <c r="GY141" s="17"/>
      <c r="GZ141" s="12"/>
      <c r="HA141" s="18"/>
      <c r="HB141" s="19"/>
      <c r="HD141" s="12"/>
      <c r="HE141" s="20"/>
      <c r="HF141" s="21"/>
      <c r="HG141" s="11"/>
      <c r="HH141" s="11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3"/>
      <c r="HV141" s="14"/>
      <c r="HW141" s="15"/>
    </row>
    <row r="142" ht="19" customHeight="1" spans="1:231">
      <c r="A142" s="10">
        <v>139</v>
      </c>
      <c r="B142" s="8"/>
      <c r="C142" s="9">
        <v>14</v>
      </c>
      <c r="D142" s="9" t="s">
        <v>179</v>
      </c>
      <c r="E142" s="9">
        <v>312.5</v>
      </c>
      <c r="F142" s="9"/>
      <c r="G142" s="11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3"/>
      <c r="V142" s="14"/>
      <c r="W142" s="15"/>
      <c r="X142" s="16"/>
      <c r="Y142" s="17"/>
      <c r="Z142" s="12"/>
      <c r="AA142" s="18"/>
      <c r="AB142" s="19"/>
      <c r="AD142" s="12"/>
      <c r="AE142" s="20"/>
      <c r="AF142" s="21"/>
      <c r="AG142" s="11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3"/>
      <c r="AV142" s="14"/>
      <c r="AW142" s="15"/>
      <c r="AX142" s="16"/>
      <c r="AY142" s="17"/>
      <c r="AZ142" s="12"/>
      <c r="BA142" s="18"/>
      <c r="BB142" s="19"/>
      <c r="BD142" s="12"/>
      <c r="BE142" s="20"/>
      <c r="BF142" s="21"/>
      <c r="BG142" s="11"/>
      <c r="BH142" s="11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3"/>
      <c r="BV142" s="14"/>
      <c r="BW142" s="15"/>
      <c r="BX142" s="16"/>
      <c r="BY142" s="17"/>
      <c r="BZ142" s="12"/>
      <c r="CA142" s="18"/>
      <c r="CB142" s="19"/>
      <c r="CD142" s="12"/>
      <c r="CE142" s="20"/>
      <c r="CF142" s="21"/>
      <c r="CG142" s="11"/>
      <c r="CH142" s="11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3"/>
      <c r="CV142" s="14"/>
      <c r="CW142" s="15"/>
      <c r="CX142" s="16"/>
      <c r="CY142" s="17"/>
      <c r="CZ142" s="12"/>
      <c r="DA142" s="18"/>
      <c r="DB142" s="19"/>
      <c r="DD142" s="12"/>
      <c r="DE142" s="20"/>
      <c r="DF142" s="21"/>
      <c r="DG142" s="11"/>
      <c r="DH142" s="11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3"/>
      <c r="DV142" s="14"/>
      <c r="DW142" s="15"/>
      <c r="DX142" s="16"/>
      <c r="DY142" s="17"/>
      <c r="DZ142" s="12"/>
      <c r="EA142" s="18"/>
      <c r="EB142" s="19"/>
      <c r="ED142" s="12"/>
      <c r="EE142" s="20"/>
      <c r="EF142" s="21"/>
      <c r="EG142" s="11"/>
      <c r="EH142" s="11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3"/>
      <c r="EV142" s="14"/>
      <c r="EW142" s="15"/>
      <c r="EX142" s="16"/>
      <c r="EY142" s="17"/>
      <c r="EZ142" s="12"/>
      <c r="FA142" s="18"/>
      <c r="FB142" s="19"/>
      <c r="FD142" s="12"/>
      <c r="FE142" s="20"/>
      <c r="FF142" s="21"/>
      <c r="FG142" s="11"/>
      <c r="FH142" s="11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3"/>
      <c r="FV142" s="14"/>
      <c r="FW142" s="15"/>
      <c r="FX142" s="16"/>
      <c r="FY142" s="17"/>
      <c r="FZ142" s="12"/>
      <c r="GA142" s="18"/>
      <c r="GB142" s="19"/>
      <c r="GD142" s="12"/>
      <c r="GE142" s="20"/>
      <c r="GF142" s="21"/>
      <c r="GG142" s="11"/>
      <c r="GH142" s="11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3"/>
      <c r="GV142" s="14"/>
      <c r="GW142" s="15"/>
      <c r="GX142" s="16"/>
      <c r="GY142" s="17"/>
      <c r="GZ142" s="12"/>
      <c r="HA142" s="18"/>
      <c r="HB142" s="19"/>
      <c r="HD142" s="12"/>
      <c r="HE142" s="20"/>
      <c r="HF142" s="21"/>
      <c r="HG142" s="11"/>
      <c r="HH142" s="11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3"/>
      <c r="HV142" s="14"/>
      <c r="HW142" s="15"/>
    </row>
    <row r="143" ht="19" customHeight="1" spans="1:231">
      <c r="A143" s="10">
        <v>140</v>
      </c>
      <c r="B143" s="8"/>
      <c r="C143" s="9">
        <v>15</v>
      </c>
      <c r="D143" s="9" t="s">
        <v>185</v>
      </c>
      <c r="E143" s="9">
        <v>312.5</v>
      </c>
      <c r="F143" s="9"/>
      <c r="G143" s="11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3"/>
      <c r="V143" s="14"/>
      <c r="W143" s="15"/>
      <c r="X143" s="16"/>
      <c r="Y143" s="17"/>
      <c r="Z143" s="12"/>
      <c r="AA143" s="18"/>
      <c r="AB143" s="19"/>
      <c r="AD143" s="12"/>
      <c r="AE143" s="20"/>
      <c r="AF143" s="21"/>
      <c r="AG143" s="11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3"/>
      <c r="AV143" s="14"/>
      <c r="AW143" s="15"/>
      <c r="AX143" s="16"/>
      <c r="AY143" s="17"/>
      <c r="AZ143" s="12"/>
      <c r="BA143" s="18"/>
      <c r="BB143" s="19"/>
      <c r="BD143" s="12"/>
      <c r="BE143" s="20"/>
      <c r="BF143" s="21"/>
      <c r="BG143" s="11"/>
      <c r="BH143" s="11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3"/>
      <c r="BV143" s="14"/>
      <c r="BW143" s="15"/>
      <c r="BX143" s="16"/>
      <c r="BY143" s="17"/>
      <c r="BZ143" s="12"/>
      <c r="CA143" s="18"/>
      <c r="CB143" s="19"/>
      <c r="CD143" s="12"/>
      <c r="CE143" s="20"/>
      <c r="CF143" s="21"/>
      <c r="CG143" s="11"/>
      <c r="CH143" s="11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3"/>
      <c r="CV143" s="14"/>
      <c r="CW143" s="15"/>
      <c r="CX143" s="16"/>
      <c r="CY143" s="17"/>
      <c r="CZ143" s="12"/>
      <c r="DA143" s="18"/>
      <c r="DB143" s="19"/>
      <c r="DD143" s="12"/>
      <c r="DE143" s="20"/>
      <c r="DF143" s="21"/>
      <c r="DG143" s="11"/>
      <c r="DH143" s="11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3"/>
      <c r="DV143" s="14"/>
      <c r="DW143" s="15"/>
      <c r="DX143" s="16"/>
      <c r="DY143" s="17"/>
      <c r="DZ143" s="12"/>
      <c r="EA143" s="18"/>
      <c r="EB143" s="19"/>
      <c r="ED143" s="12"/>
      <c r="EE143" s="20"/>
      <c r="EF143" s="21"/>
      <c r="EG143" s="11"/>
      <c r="EH143" s="11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3"/>
      <c r="EV143" s="14"/>
      <c r="EW143" s="15"/>
      <c r="EX143" s="16"/>
      <c r="EY143" s="17"/>
      <c r="EZ143" s="12"/>
      <c r="FA143" s="18"/>
      <c r="FB143" s="19"/>
      <c r="FD143" s="12"/>
      <c r="FE143" s="20"/>
      <c r="FF143" s="21"/>
      <c r="FG143" s="11"/>
      <c r="FH143" s="11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3"/>
      <c r="FV143" s="14"/>
      <c r="FW143" s="15"/>
      <c r="FX143" s="16"/>
      <c r="FY143" s="17"/>
      <c r="FZ143" s="12"/>
      <c r="GA143" s="18"/>
      <c r="GB143" s="19"/>
      <c r="GD143" s="12"/>
      <c r="GE143" s="20"/>
      <c r="GF143" s="21"/>
      <c r="GG143" s="11"/>
      <c r="GH143" s="11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3"/>
      <c r="GV143" s="14"/>
      <c r="GW143" s="15"/>
      <c r="GX143" s="16"/>
      <c r="GY143" s="17"/>
      <c r="GZ143" s="12"/>
      <c r="HA143" s="18"/>
      <c r="HB143" s="19"/>
      <c r="HD143" s="12"/>
      <c r="HE143" s="20"/>
      <c r="HF143" s="21"/>
      <c r="HG143" s="11"/>
      <c r="HH143" s="11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3"/>
      <c r="HV143" s="14"/>
      <c r="HW143" s="15"/>
    </row>
    <row r="144" ht="19" customHeight="1" spans="1:231">
      <c r="A144" s="10">
        <v>141</v>
      </c>
      <c r="B144" s="8"/>
      <c r="C144" s="9">
        <v>16</v>
      </c>
      <c r="D144" s="9" t="s">
        <v>184</v>
      </c>
      <c r="E144" s="9">
        <v>312.5</v>
      </c>
      <c r="F144" s="9"/>
      <c r="G144" s="11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3"/>
      <c r="V144" s="14"/>
      <c r="W144" s="15"/>
      <c r="X144" s="16"/>
      <c r="Y144" s="17"/>
      <c r="Z144" s="12"/>
      <c r="AA144" s="18"/>
      <c r="AB144" s="19"/>
      <c r="AD144" s="12"/>
      <c r="AE144" s="20"/>
      <c r="AF144" s="21"/>
      <c r="AG144" s="11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3"/>
      <c r="AV144" s="14"/>
      <c r="AW144" s="15"/>
      <c r="AX144" s="16"/>
      <c r="AY144" s="17"/>
      <c r="AZ144" s="12"/>
      <c r="BA144" s="18"/>
      <c r="BB144" s="19"/>
      <c r="BD144" s="12"/>
      <c r="BE144" s="20"/>
      <c r="BF144" s="21"/>
      <c r="BG144" s="11"/>
      <c r="BH144" s="11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3"/>
      <c r="BV144" s="14"/>
      <c r="BW144" s="15"/>
      <c r="BX144" s="16"/>
      <c r="BY144" s="17"/>
      <c r="BZ144" s="12"/>
      <c r="CA144" s="18"/>
      <c r="CB144" s="19"/>
      <c r="CD144" s="12"/>
      <c r="CE144" s="20"/>
      <c r="CF144" s="21"/>
      <c r="CG144" s="11"/>
      <c r="CH144" s="11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3"/>
      <c r="CV144" s="14"/>
      <c r="CW144" s="15"/>
      <c r="CX144" s="16"/>
      <c r="CY144" s="17"/>
      <c r="CZ144" s="12"/>
      <c r="DA144" s="18"/>
      <c r="DB144" s="19"/>
      <c r="DD144" s="12"/>
      <c r="DE144" s="20"/>
      <c r="DF144" s="21"/>
      <c r="DG144" s="11"/>
      <c r="DH144" s="11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3"/>
      <c r="DV144" s="14"/>
      <c r="DW144" s="15"/>
      <c r="DX144" s="16"/>
      <c r="DY144" s="17"/>
      <c r="DZ144" s="12"/>
      <c r="EA144" s="18"/>
      <c r="EB144" s="19"/>
      <c r="ED144" s="12"/>
      <c r="EE144" s="20"/>
      <c r="EF144" s="21"/>
      <c r="EG144" s="11"/>
      <c r="EH144" s="11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3"/>
      <c r="EV144" s="14"/>
      <c r="EW144" s="15"/>
      <c r="EX144" s="16"/>
      <c r="EY144" s="17"/>
      <c r="EZ144" s="12"/>
      <c r="FA144" s="18"/>
      <c r="FB144" s="19"/>
      <c r="FD144" s="12"/>
      <c r="FE144" s="20"/>
      <c r="FF144" s="21"/>
      <c r="FG144" s="11"/>
      <c r="FH144" s="11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3"/>
      <c r="FV144" s="14"/>
      <c r="FW144" s="15"/>
      <c r="FX144" s="16"/>
      <c r="FY144" s="17"/>
      <c r="FZ144" s="12"/>
      <c r="GA144" s="18"/>
      <c r="GB144" s="19"/>
      <c r="GD144" s="12"/>
      <c r="GE144" s="20"/>
      <c r="GF144" s="21"/>
      <c r="GG144" s="11"/>
      <c r="GH144" s="11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3"/>
      <c r="GV144" s="14"/>
      <c r="GW144" s="15"/>
      <c r="GX144" s="16"/>
      <c r="GY144" s="17"/>
      <c r="GZ144" s="12"/>
      <c r="HA144" s="18"/>
      <c r="HB144" s="19"/>
      <c r="HD144" s="12"/>
      <c r="HE144" s="20"/>
      <c r="HF144" s="21"/>
      <c r="HG144" s="11"/>
      <c r="HH144" s="11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3"/>
      <c r="HV144" s="14"/>
      <c r="HW144" s="15"/>
    </row>
    <row r="145" ht="19" customHeight="1" spans="1:231">
      <c r="A145" s="10">
        <v>142</v>
      </c>
      <c r="B145" s="8"/>
      <c r="C145" s="9">
        <v>17</v>
      </c>
      <c r="D145" s="9" t="s">
        <v>159</v>
      </c>
      <c r="E145" s="9">
        <v>312.5</v>
      </c>
      <c r="F145" s="9"/>
      <c r="G145" s="11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3"/>
      <c r="V145" s="14"/>
      <c r="W145" s="15"/>
      <c r="X145" s="16"/>
      <c r="Y145" s="17"/>
      <c r="Z145" s="12"/>
      <c r="AA145" s="18"/>
      <c r="AB145" s="19"/>
      <c r="AD145" s="12"/>
      <c r="AE145" s="20"/>
      <c r="AF145" s="21"/>
      <c r="AG145" s="11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3"/>
      <c r="AV145" s="14"/>
      <c r="AW145" s="15"/>
      <c r="AX145" s="16"/>
      <c r="AY145" s="17"/>
      <c r="AZ145" s="12"/>
      <c r="BA145" s="18"/>
      <c r="BB145" s="19"/>
      <c r="BD145" s="12"/>
      <c r="BE145" s="20"/>
      <c r="BF145" s="21"/>
      <c r="BG145" s="11"/>
      <c r="BH145" s="11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3"/>
      <c r="BV145" s="14"/>
      <c r="BW145" s="15"/>
      <c r="BX145" s="16"/>
      <c r="BY145" s="17"/>
      <c r="BZ145" s="12"/>
      <c r="CA145" s="18"/>
      <c r="CB145" s="19"/>
      <c r="CD145" s="12"/>
      <c r="CE145" s="20"/>
      <c r="CF145" s="21"/>
      <c r="CG145" s="11"/>
      <c r="CH145" s="11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3"/>
      <c r="CV145" s="14"/>
      <c r="CW145" s="15"/>
      <c r="CX145" s="16"/>
      <c r="CY145" s="17"/>
      <c r="CZ145" s="12"/>
      <c r="DA145" s="18"/>
      <c r="DB145" s="19"/>
      <c r="DD145" s="12"/>
      <c r="DE145" s="20"/>
      <c r="DF145" s="21"/>
      <c r="DG145" s="11"/>
      <c r="DH145" s="11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3"/>
      <c r="DV145" s="14"/>
      <c r="DW145" s="15"/>
      <c r="DX145" s="16"/>
      <c r="DY145" s="17"/>
      <c r="DZ145" s="12"/>
      <c r="EA145" s="18"/>
      <c r="EB145" s="19"/>
      <c r="ED145" s="12"/>
      <c r="EE145" s="20"/>
      <c r="EF145" s="21"/>
      <c r="EG145" s="11"/>
      <c r="EH145" s="11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3"/>
      <c r="EV145" s="14"/>
      <c r="EW145" s="15"/>
      <c r="EX145" s="16"/>
      <c r="EY145" s="17"/>
      <c r="EZ145" s="12"/>
      <c r="FA145" s="18"/>
      <c r="FB145" s="19"/>
      <c r="FD145" s="12"/>
      <c r="FE145" s="20"/>
      <c r="FF145" s="21"/>
      <c r="FG145" s="11"/>
      <c r="FH145" s="11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3"/>
      <c r="FV145" s="14"/>
      <c r="FW145" s="15"/>
      <c r="FX145" s="16"/>
      <c r="FY145" s="17"/>
      <c r="FZ145" s="12"/>
      <c r="GA145" s="18"/>
      <c r="GB145" s="19"/>
      <c r="GD145" s="12"/>
      <c r="GE145" s="20"/>
      <c r="GF145" s="21"/>
      <c r="GG145" s="11"/>
      <c r="GH145" s="11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3"/>
      <c r="GV145" s="14"/>
      <c r="GW145" s="15"/>
      <c r="GX145" s="16"/>
      <c r="GY145" s="17"/>
      <c r="GZ145" s="12"/>
      <c r="HA145" s="18"/>
      <c r="HB145" s="19"/>
      <c r="HD145" s="12"/>
      <c r="HE145" s="20"/>
      <c r="HF145" s="21"/>
      <c r="HG145" s="11"/>
      <c r="HH145" s="11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3"/>
      <c r="HV145" s="14"/>
      <c r="HW145" s="15"/>
    </row>
    <row r="146" ht="19" customHeight="1" spans="1:231">
      <c r="A146" s="10">
        <v>143</v>
      </c>
      <c r="B146" s="8"/>
      <c r="C146" s="9">
        <v>18</v>
      </c>
      <c r="D146" s="9" t="s">
        <v>160</v>
      </c>
      <c r="E146" s="9">
        <v>312.5</v>
      </c>
      <c r="F146" s="9"/>
      <c r="G146" s="11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14"/>
      <c r="W146" s="15"/>
      <c r="X146" s="16"/>
      <c r="Y146" s="17"/>
      <c r="Z146" s="12"/>
      <c r="AA146" s="18"/>
      <c r="AB146" s="19"/>
      <c r="AD146" s="12"/>
      <c r="AE146" s="20"/>
      <c r="AF146" s="21"/>
      <c r="AG146" s="11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3"/>
      <c r="AV146" s="14"/>
      <c r="AW146" s="15"/>
      <c r="AX146" s="16"/>
      <c r="AY146" s="17"/>
      <c r="AZ146" s="12"/>
      <c r="BA146" s="18"/>
      <c r="BB146" s="19"/>
      <c r="BD146" s="12"/>
      <c r="BE146" s="20"/>
      <c r="BF146" s="21"/>
      <c r="BG146" s="11"/>
      <c r="BH146" s="11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3"/>
      <c r="BV146" s="14"/>
      <c r="BW146" s="15"/>
      <c r="BX146" s="16"/>
      <c r="BY146" s="17"/>
      <c r="BZ146" s="12"/>
      <c r="CA146" s="18"/>
      <c r="CB146" s="19"/>
      <c r="CD146" s="12"/>
      <c r="CE146" s="20"/>
      <c r="CF146" s="21"/>
      <c r="CG146" s="11"/>
      <c r="CH146" s="11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3"/>
      <c r="CV146" s="14"/>
      <c r="CW146" s="15"/>
      <c r="CX146" s="16"/>
      <c r="CY146" s="17"/>
      <c r="CZ146" s="12"/>
      <c r="DA146" s="18"/>
      <c r="DB146" s="19"/>
      <c r="DD146" s="12"/>
      <c r="DE146" s="20"/>
      <c r="DF146" s="21"/>
      <c r="DG146" s="11"/>
      <c r="DH146" s="11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3"/>
      <c r="DV146" s="14"/>
      <c r="DW146" s="15"/>
      <c r="DX146" s="16"/>
      <c r="DY146" s="17"/>
      <c r="DZ146" s="12"/>
      <c r="EA146" s="18"/>
      <c r="EB146" s="19"/>
      <c r="ED146" s="12"/>
      <c r="EE146" s="20"/>
      <c r="EF146" s="21"/>
      <c r="EG146" s="11"/>
      <c r="EH146" s="11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3"/>
      <c r="EV146" s="14"/>
      <c r="EW146" s="15"/>
      <c r="EX146" s="16"/>
      <c r="EY146" s="17"/>
      <c r="EZ146" s="12"/>
      <c r="FA146" s="18"/>
      <c r="FB146" s="19"/>
      <c r="FD146" s="12"/>
      <c r="FE146" s="20"/>
      <c r="FF146" s="21"/>
      <c r="FG146" s="11"/>
      <c r="FH146" s="11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3"/>
      <c r="FV146" s="14"/>
      <c r="FW146" s="15"/>
      <c r="FX146" s="16"/>
      <c r="FY146" s="17"/>
      <c r="FZ146" s="12"/>
      <c r="GA146" s="18"/>
      <c r="GB146" s="19"/>
      <c r="GD146" s="12"/>
      <c r="GE146" s="20"/>
      <c r="GF146" s="21"/>
      <c r="GG146" s="11"/>
      <c r="GH146" s="11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3"/>
      <c r="GV146" s="14"/>
      <c r="GW146" s="15"/>
      <c r="GX146" s="16"/>
      <c r="GY146" s="17"/>
      <c r="GZ146" s="12"/>
      <c r="HA146" s="18"/>
      <c r="HB146" s="19"/>
      <c r="HD146" s="12"/>
      <c r="HE146" s="20"/>
      <c r="HF146" s="21"/>
      <c r="HG146" s="11"/>
      <c r="HH146" s="11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3"/>
      <c r="HV146" s="14"/>
      <c r="HW146" s="15"/>
    </row>
    <row r="147" ht="19" customHeight="1" spans="1:231">
      <c r="A147" s="10">
        <v>144</v>
      </c>
      <c r="B147" s="8"/>
      <c r="C147" s="9">
        <v>19</v>
      </c>
      <c r="D147" s="9" t="s">
        <v>164</v>
      </c>
      <c r="E147" s="9">
        <v>312.5</v>
      </c>
      <c r="F147" s="9"/>
      <c r="G147" s="11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3"/>
      <c r="V147" s="14"/>
      <c r="W147" s="15"/>
      <c r="X147" s="16"/>
      <c r="Y147" s="17"/>
      <c r="Z147" s="12"/>
      <c r="AA147" s="18"/>
      <c r="AB147" s="19"/>
      <c r="AD147" s="12"/>
      <c r="AE147" s="20"/>
      <c r="AF147" s="21"/>
      <c r="AG147" s="11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3"/>
      <c r="AV147" s="14"/>
      <c r="AW147" s="15"/>
      <c r="AX147" s="16"/>
      <c r="AY147" s="17"/>
      <c r="AZ147" s="12"/>
      <c r="BA147" s="18"/>
      <c r="BB147" s="19"/>
      <c r="BD147" s="12"/>
      <c r="BE147" s="20"/>
      <c r="BF147" s="21"/>
      <c r="BG147" s="11"/>
      <c r="BH147" s="11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3"/>
      <c r="BV147" s="14"/>
      <c r="BW147" s="15"/>
      <c r="BX147" s="16"/>
      <c r="BY147" s="17"/>
      <c r="BZ147" s="12"/>
      <c r="CA147" s="18"/>
      <c r="CB147" s="19"/>
      <c r="CD147" s="12"/>
      <c r="CE147" s="20"/>
      <c r="CF147" s="21"/>
      <c r="CG147" s="11"/>
      <c r="CH147" s="11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3"/>
      <c r="CV147" s="14"/>
      <c r="CW147" s="15"/>
      <c r="CX147" s="16"/>
      <c r="CY147" s="17"/>
      <c r="CZ147" s="12"/>
      <c r="DA147" s="18"/>
      <c r="DB147" s="19"/>
      <c r="DD147" s="12"/>
      <c r="DE147" s="20"/>
      <c r="DF147" s="21"/>
      <c r="DG147" s="11"/>
      <c r="DH147" s="11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3"/>
      <c r="DV147" s="14"/>
      <c r="DW147" s="15"/>
      <c r="DX147" s="16"/>
      <c r="DY147" s="17"/>
      <c r="DZ147" s="12"/>
      <c r="EA147" s="18"/>
      <c r="EB147" s="19"/>
      <c r="ED147" s="12"/>
      <c r="EE147" s="20"/>
      <c r="EF147" s="21"/>
      <c r="EG147" s="11"/>
      <c r="EH147" s="11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3"/>
      <c r="EV147" s="14"/>
      <c r="EW147" s="15"/>
      <c r="EX147" s="16"/>
      <c r="EY147" s="17"/>
      <c r="EZ147" s="12"/>
      <c r="FA147" s="18"/>
      <c r="FB147" s="19"/>
      <c r="FD147" s="12"/>
      <c r="FE147" s="20"/>
      <c r="FF147" s="21"/>
      <c r="FG147" s="11"/>
      <c r="FH147" s="11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3"/>
      <c r="FV147" s="14"/>
      <c r="FW147" s="15"/>
      <c r="FX147" s="16"/>
      <c r="FY147" s="17"/>
      <c r="FZ147" s="12"/>
      <c r="GA147" s="18"/>
      <c r="GB147" s="19"/>
      <c r="GD147" s="12"/>
      <c r="GE147" s="20"/>
      <c r="GF147" s="21"/>
      <c r="GG147" s="11"/>
      <c r="GH147" s="11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3"/>
      <c r="GV147" s="14"/>
      <c r="GW147" s="15"/>
      <c r="GX147" s="16"/>
      <c r="GY147" s="17"/>
      <c r="GZ147" s="12"/>
      <c r="HA147" s="18"/>
      <c r="HB147" s="19"/>
      <c r="HD147" s="12"/>
      <c r="HE147" s="20"/>
      <c r="HF147" s="21"/>
      <c r="HG147" s="11"/>
      <c r="HH147" s="11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3"/>
      <c r="HV147" s="14"/>
      <c r="HW147" s="15"/>
    </row>
    <row r="148" ht="19" customHeight="1" spans="1:231">
      <c r="A148" s="10">
        <v>145</v>
      </c>
      <c r="B148" s="8"/>
      <c r="C148" s="9">
        <v>20</v>
      </c>
      <c r="D148" s="9" t="s">
        <v>165</v>
      </c>
      <c r="E148" s="9">
        <v>312.5</v>
      </c>
      <c r="F148" s="9"/>
      <c r="G148" s="11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3"/>
      <c r="V148" s="14"/>
      <c r="W148" s="15"/>
      <c r="X148" s="16"/>
      <c r="Y148" s="17"/>
      <c r="Z148" s="12"/>
      <c r="AA148" s="18"/>
      <c r="AB148" s="19"/>
      <c r="AD148" s="12"/>
      <c r="AE148" s="20"/>
      <c r="AF148" s="21"/>
      <c r="AG148" s="11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3"/>
      <c r="AV148" s="14"/>
      <c r="AW148" s="15"/>
      <c r="AX148" s="16"/>
      <c r="AY148" s="17"/>
      <c r="AZ148" s="12"/>
      <c r="BA148" s="18"/>
      <c r="BB148" s="19"/>
      <c r="BD148" s="12"/>
      <c r="BE148" s="20"/>
      <c r="BF148" s="21"/>
      <c r="BG148" s="11"/>
      <c r="BH148" s="11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3"/>
      <c r="BV148" s="14"/>
      <c r="BW148" s="15"/>
      <c r="BX148" s="16"/>
      <c r="BY148" s="17"/>
      <c r="BZ148" s="12"/>
      <c r="CA148" s="18"/>
      <c r="CB148" s="19"/>
      <c r="CD148" s="12"/>
      <c r="CE148" s="20"/>
      <c r="CF148" s="21"/>
      <c r="CG148" s="11"/>
      <c r="CH148" s="11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3"/>
      <c r="CV148" s="14"/>
      <c r="CW148" s="15"/>
      <c r="CX148" s="16"/>
      <c r="CY148" s="17"/>
      <c r="CZ148" s="12"/>
      <c r="DA148" s="18"/>
      <c r="DB148" s="19"/>
      <c r="DD148" s="12"/>
      <c r="DE148" s="20"/>
      <c r="DF148" s="21"/>
      <c r="DG148" s="11"/>
      <c r="DH148" s="11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3"/>
      <c r="DV148" s="14"/>
      <c r="DW148" s="15"/>
      <c r="DX148" s="16"/>
      <c r="DY148" s="17"/>
      <c r="DZ148" s="12"/>
      <c r="EA148" s="18"/>
      <c r="EB148" s="19"/>
      <c r="ED148" s="12"/>
      <c r="EE148" s="20"/>
      <c r="EF148" s="21"/>
      <c r="EG148" s="11"/>
      <c r="EH148" s="11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3"/>
      <c r="EV148" s="14"/>
      <c r="EW148" s="15"/>
      <c r="EX148" s="16"/>
      <c r="EY148" s="17"/>
      <c r="EZ148" s="12"/>
      <c r="FA148" s="18"/>
      <c r="FB148" s="19"/>
      <c r="FD148" s="12"/>
      <c r="FE148" s="20"/>
      <c r="FF148" s="21"/>
      <c r="FG148" s="11"/>
      <c r="FH148" s="11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3"/>
      <c r="FV148" s="14"/>
      <c r="FW148" s="15"/>
      <c r="FX148" s="16"/>
      <c r="FY148" s="17"/>
      <c r="FZ148" s="12"/>
      <c r="GA148" s="18"/>
      <c r="GB148" s="19"/>
      <c r="GD148" s="12"/>
      <c r="GE148" s="20"/>
      <c r="GF148" s="21"/>
      <c r="GG148" s="11"/>
      <c r="GH148" s="11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3"/>
      <c r="GV148" s="14"/>
      <c r="GW148" s="15"/>
      <c r="GX148" s="16"/>
      <c r="GY148" s="17"/>
      <c r="GZ148" s="12"/>
      <c r="HA148" s="18"/>
      <c r="HB148" s="19"/>
      <c r="HD148" s="12"/>
      <c r="HE148" s="20"/>
      <c r="HF148" s="21"/>
      <c r="HG148" s="11"/>
      <c r="HH148" s="11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3"/>
      <c r="HV148" s="14"/>
      <c r="HW148" s="15"/>
    </row>
    <row r="149" ht="19" customHeight="1" spans="1:231">
      <c r="A149" s="10">
        <v>146</v>
      </c>
      <c r="B149" s="8"/>
      <c r="C149" s="9">
        <v>21</v>
      </c>
      <c r="D149" s="9" t="s">
        <v>166</v>
      </c>
      <c r="E149" s="9">
        <v>312.5</v>
      </c>
      <c r="F149" s="9"/>
      <c r="G149" s="11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3"/>
      <c r="V149" s="14"/>
      <c r="W149" s="15"/>
      <c r="X149" s="16"/>
      <c r="Y149" s="17"/>
      <c r="Z149" s="12"/>
      <c r="AA149" s="18"/>
      <c r="AB149" s="19"/>
      <c r="AD149" s="12"/>
      <c r="AE149" s="20"/>
      <c r="AF149" s="21"/>
      <c r="AG149" s="11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3"/>
      <c r="AV149" s="14"/>
      <c r="AW149" s="15"/>
      <c r="AX149" s="16"/>
      <c r="AY149" s="17"/>
      <c r="AZ149" s="12"/>
      <c r="BA149" s="18"/>
      <c r="BB149" s="19"/>
      <c r="BD149" s="12"/>
      <c r="BE149" s="20"/>
      <c r="BF149" s="21"/>
      <c r="BG149" s="11"/>
      <c r="BH149" s="11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3"/>
      <c r="BV149" s="14"/>
      <c r="BW149" s="15"/>
      <c r="BX149" s="16"/>
      <c r="BY149" s="17"/>
      <c r="BZ149" s="12"/>
      <c r="CA149" s="18"/>
      <c r="CB149" s="19"/>
      <c r="CD149" s="12"/>
      <c r="CE149" s="20"/>
      <c r="CF149" s="21"/>
      <c r="CG149" s="11"/>
      <c r="CH149" s="11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3"/>
      <c r="CV149" s="14"/>
      <c r="CW149" s="15"/>
      <c r="CX149" s="16"/>
      <c r="CY149" s="17"/>
      <c r="CZ149" s="12"/>
      <c r="DA149" s="18"/>
      <c r="DB149" s="19"/>
      <c r="DD149" s="12"/>
      <c r="DE149" s="20"/>
      <c r="DF149" s="21"/>
      <c r="DG149" s="11"/>
      <c r="DH149" s="11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3"/>
      <c r="DV149" s="14"/>
      <c r="DW149" s="15"/>
      <c r="DX149" s="16"/>
      <c r="DY149" s="17"/>
      <c r="DZ149" s="12"/>
      <c r="EA149" s="18"/>
      <c r="EB149" s="19"/>
      <c r="ED149" s="12"/>
      <c r="EE149" s="20"/>
      <c r="EF149" s="21"/>
      <c r="EG149" s="11"/>
      <c r="EH149" s="11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3"/>
      <c r="EV149" s="14"/>
      <c r="EW149" s="15"/>
      <c r="EX149" s="16"/>
      <c r="EY149" s="17"/>
      <c r="EZ149" s="12"/>
      <c r="FA149" s="18"/>
      <c r="FB149" s="19"/>
      <c r="FD149" s="12"/>
      <c r="FE149" s="20"/>
      <c r="FF149" s="21"/>
      <c r="FG149" s="11"/>
      <c r="FH149" s="11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3"/>
      <c r="FV149" s="14"/>
      <c r="FW149" s="15"/>
      <c r="FX149" s="16"/>
      <c r="FY149" s="17"/>
      <c r="FZ149" s="12"/>
      <c r="GA149" s="18"/>
      <c r="GB149" s="19"/>
      <c r="GD149" s="12"/>
      <c r="GE149" s="20"/>
      <c r="GF149" s="21"/>
      <c r="GG149" s="11"/>
      <c r="GH149" s="11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3"/>
      <c r="GV149" s="14"/>
      <c r="GW149" s="15"/>
      <c r="GX149" s="16"/>
      <c r="GY149" s="17"/>
      <c r="GZ149" s="12"/>
      <c r="HA149" s="18"/>
      <c r="HB149" s="19"/>
      <c r="HD149" s="12"/>
      <c r="HE149" s="20"/>
      <c r="HF149" s="21"/>
      <c r="HG149" s="11"/>
      <c r="HH149" s="11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3"/>
      <c r="HV149" s="14"/>
      <c r="HW149" s="15"/>
    </row>
    <row r="150" ht="19" customHeight="1" spans="1:231">
      <c r="A150" s="10">
        <v>147</v>
      </c>
      <c r="B150" s="8"/>
      <c r="C150" s="9">
        <v>22</v>
      </c>
      <c r="D150" s="9" t="s">
        <v>168</v>
      </c>
      <c r="E150" s="9">
        <v>312.5</v>
      </c>
      <c r="F150" s="9"/>
      <c r="G150" s="11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3"/>
      <c r="V150" s="14"/>
      <c r="W150" s="15"/>
      <c r="X150" s="16"/>
      <c r="Y150" s="17"/>
      <c r="Z150" s="12"/>
      <c r="AA150" s="18"/>
      <c r="AB150" s="19"/>
      <c r="AD150" s="12"/>
      <c r="AE150" s="20"/>
      <c r="AF150" s="21"/>
      <c r="AG150" s="11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3"/>
      <c r="AV150" s="14"/>
      <c r="AW150" s="15"/>
      <c r="AX150" s="16"/>
      <c r="AY150" s="17"/>
      <c r="AZ150" s="12"/>
      <c r="BA150" s="18"/>
      <c r="BB150" s="19"/>
      <c r="BD150" s="12"/>
      <c r="BE150" s="20"/>
      <c r="BF150" s="21"/>
      <c r="BG150" s="11"/>
      <c r="BH150" s="11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3"/>
      <c r="BV150" s="14"/>
      <c r="BW150" s="15"/>
      <c r="BX150" s="16"/>
      <c r="BY150" s="17"/>
      <c r="BZ150" s="12"/>
      <c r="CA150" s="18"/>
      <c r="CB150" s="19"/>
      <c r="CD150" s="12"/>
      <c r="CE150" s="20"/>
      <c r="CF150" s="21"/>
      <c r="CG150" s="11"/>
      <c r="CH150" s="11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3"/>
      <c r="CV150" s="14"/>
      <c r="CW150" s="15"/>
      <c r="CX150" s="16"/>
      <c r="CY150" s="17"/>
      <c r="CZ150" s="12"/>
      <c r="DA150" s="18"/>
      <c r="DB150" s="19"/>
      <c r="DD150" s="12"/>
      <c r="DE150" s="20"/>
      <c r="DF150" s="21"/>
      <c r="DG150" s="11"/>
      <c r="DH150" s="11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3"/>
      <c r="DV150" s="14"/>
      <c r="DW150" s="15"/>
      <c r="DX150" s="16"/>
      <c r="DY150" s="17"/>
      <c r="DZ150" s="12"/>
      <c r="EA150" s="18"/>
      <c r="EB150" s="19"/>
      <c r="ED150" s="12"/>
      <c r="EE150" s="20"/>
      <c r="EF150" s="21"/>
      <c r="EG150" s="11"/>
      <c r="EH150" s="11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3"/>
      <c r="EV150" s="14"/>
      <c r="EW150" s="15"/>
      <c r="EX150" s="16"/>
      <c r="EY150" s="17"/>
      <c r="EZ150" s="12"/>
      <c r="FA150" s="18"/>
      <c r="FB150" s="19"/>
      <c r="FD150" s="12"/>
      <c r="FE150" s="20"/>
      <c r="FF150" s="21"/>
      <c r="FG150" s="11"/>
      <c r="FH150" s="11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3"/>
      <c r="FV150" s="14"/>
      <c r="FW150" s="15"/>
      <c r="FX150" s="16"/>
      <c r="FY150" s="17"/>
      <c r="FZ150" s="12"/>
      <c r="GA150" s="18"/>
      <c r="GB150" s="19"/>
      <c r="GD150" s="12"/>
      <c r="GE150" s="20"/>
      <c r="GF150" s="21"/>
      <c r="GG150" s="11"/>
      <c r="GH150" s="11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3"/>
      <c r="GV150" s="14"/>
      <c r="GW150" s="15"/>
      <c r="GX150" s="16"/>
      <c r="GY150" s="17"/>
      <c r="GZ150" s="12"/>
      <c r="HA150" s="18"/>
      <c r="HB150" s="19"/>
      <c r="HD150" s="12"/>
      <c r="HE150" s="20"/>
      <c r="HF150" s="21"/>
      <c r="HG150" s="11"/>
      <c r="HH150" s="11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3"/>
      <c r="HV150" s="14"/>
      <c r="HW150" s="15"/>
    </row>
    <row r="151" ht="19" customHeight="1" spans="1:231">
      <c r="A151" s="10">
        <v>148</v>
      </c>
      <c r="B151" s="8"/>
      <c r="C151" s="9">
        <v>23</v>
      </c>
      <c r="D151" s="9" t="s">
        <v>169</v>
      </c>
      <c r="E151" s="9">
        <v>312.5</v>
      </c>
      <c r="F151" s="9"/>
      <c r="G151" s="11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3"/>
      <c r="V151" s="14"/>
      <c r="W151" s="15"/>
      <c r="X151" s="16"/>
      <c r="Y151" s="17"/>
      <c r="Z151" s="12"/>
      <c r="AA151" s="18"/>
      <c r="AB151" s="19"/>
      <c r="AD151" s="12"/>
      <c r="AE151" s="20"/>
      <c r="AF151" s="21"/>
      <c r="AG151" s="11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3"/>
      <c r="AV151" s="14"/>
      <c r="AW151" s="15"/>
      <c r="AX151" s="16"/>
      <c r="AY151" s="17"/>
      <c r="AZ151" s="12"/>
      <c r="BA151" s="18"/>
      <c r="BB151" s="19"/>
      <c r="BD151" s="12"/>
      <c r="BE151" s="20"/>
      <c r="BF151" s="21"/>
      <c r="BG151" s="11"/>
      <c r="BH151" s="11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3"/>
      <c r="BV151" s="14"/>
      <c r="BW151" s="15"/>
      <c r="BX151" s="16"/>
      <c r="BY151" s="17"/>
      <c r="BZ151" s="12"/>
      <c r="CA151" s="18"/>
      <c r="CB151" s="19"/>
      <c r="CD151" s="12"/>
      <c r="CE151" s="20"/>
      <c r="CF151" s="21"/>
      <c r="CG151" s="11"/>
      <c r="CH151" s="11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3"/>
      <c r="CV151" s="14"/>
      <c r="CW151" s="15"/>
      <c r="CX151" s="16"/>
      <c r="CY151" s="17"/>
      <c r="CZ151" s="12"/>
      <c r="DA151" s="18"/>
      <c r="DB151" s="19"/>
      <c r="DD151" s="12"/>
      <c r="DE151" s="20"/>
      <c r="DF151" s="21"/>
      <c r="DG151" s="11"/>
      <c r="DH151" s="11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3"/>
      <c r="DV151" s="14"/>
      <c r="DW151" s="15"/>
      <c r="DX151" s="16"/>
      <c r="DY151" s="17"/>
      <c r="DZ151" s="12"/>
      <c r="EA151" s="18"/>
      <c r="EB151" s="19"/>
      <c r="ED151" s="12"/>
      <c r="EE151" s="20"/>
      <c r="EF151" s="21"/>
      <c r="EG151" s="11"/>
      <c r="EH151" s="11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3"/>
      <c r="EV151" s="14"/>
      <c r="EW151" s="15"/>
      <c r="EX151" s="16"/>
      <c r="EY151" s="17"/>
      <c r="EZ151" s="12"/>
      <c r="FA151" s="18"/>
      <c r="FB151" s="19"/>
      <c r="FD151" s="12"/>
      <c r="FE151" s="20"/>
      <c r="FF151" s="21"/>
      <c r="FG151" s="11"/>
      <c r="FH151" s="11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3"/>
      <c r="FV151" s="14"/>
      <c r="FW151" s="15"/>
      <c r="FX151" s="16"/>
      <c r="FY151" s="17"/>
      <c r="FZ151" s="12"/>
      <c r="GA151" s="18"/>
      <c r="GB151" s="19"/>
      <c r="GD151" s="12"/>
      <c r="GE151" s="20"/>
      <c r="GF151" s="21"/>
      <c r="GG151" s="11"/>
      <c r="GH151" s="11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3"/>
      <c r="GV151" s="14"/>
      <c r="GW151" s="15"/>
      <c r="GX151" s="16"/>
      <c r="GY151" s="17"/>
      <c r="GZ151" s="12"/>
      <c r="HA151" s="18"/>
      <c r="HB151" s="19"/>
      <c r="HD151" s="12"/>
      <c r="HE151" s="20"/>
      <c r="HF151" s="21"/>
      <c r="HG151" s="11"/>
      <c r="HH151" s="11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3"/>
      <c r="HV151" s="14"/>
      <c r="HW151" s="15"/>
    </row>
    <row r="152" ht="19" customHeight="1" spans="1:231">
      <c r="A152" s="10">
        <v>149</v>
      </c>
      <c r="B152" s="8"/>
      <c r="C152" s="9">
        <v>24</v>
      </c>
      <c r="D152" s="9" t="s">
        <v>187</v>
      </c>
      <c r="E152" s="9">
        <v>312.5</v>
      </c>
      <c r="F152" s="9"/>
      <c r="G152" s="11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3"/>
      <c r="V152" s="14"/>
      <c r="W152" s="15"/>
      <c r="X152" s="16"/>
      <c r="Y152" s="17"/>
      <c r="Z152" s="12"/>
      <c r="AA152" s="18"/>
      <c r="AB152" s="19"/>
      <c r="AD152" s="12"/>
      <c r="AE152" s="20"/>
      <c r="AF152" s="21"/>
      <c r="AG152" s="11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3"/>
      <c r="AV152" s="14"/>
      <c r="AW152" s="15"/>
      <c r="AX152" s="16"/>
      <c r="AY152" s="17"/>
      <c r="AZ152" s="12"/>
      <c r="BA152" s="18"/>
      <c r="BB152" s="19"/>
      <c r="BD152" s="12"/>
      <c r="BE152" s="20"/>
      <c r="BF152" s="21"/>
      <c r="BG152" s="11"/>
      <c r="BH152" s="11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3"/>
      <c r="BV152" s="14"/>
      <c r="BW152" s="15"/>
      <c r="BX152" s="16"/>
      <c r="BY152" s="17"/>
      <c r="BZ152" s="12"/>
      <c r="CA152" s="18"/>
      <c r="CB152" s="19"/>
      <c r="CD152" s="12"/>
      <c r="CE152" s="20"/>
      <c r="CF152" s="21"/>
      <c r="CG152" s="11"/>
      <c r="CH152" s="11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3"/>
      <c r="CV152" s="14"/>
      <c r="CW152" s="15"/>
      <c r="CX152" s="16"/>
      <c r="CY152" s="17"/>
      <c r="CZ152" s="12"/>
      <c r="DA152" s="18"/>
      <c r="DB152" s="19"/>
      <c r="DD152" s="12"/>
      <c r="DE152" s="20"/>
      <c r="DF152" s="21"/>
      <c r="DG152" s="11"/>
      <c r="DH152" s="11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3"/>
      <c r="DV152" s="14"/>
      <c r="DW152" s="15"/>
      <c r="DX152" s="16"/>
      <c r="DY152" s="17"/>
      <c r="DZ152" s="12"/>
      <c r="EA152" s="18"/>
      <c r="EB152" s="19"/>
      <c r="ED152" s="12"/>
      <c r="EE152" s="20"/>
      <c r="EF152" s="21"/>
      <c r="EG152" s="11"/>
      <c r="EH152" s="11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3"/>
      <c r="EV152" s="14"/>
      <c r="EW152" s="15"/>
      <c r="EX152" s="16"/>
      <c r="EY152" s="17"/>
      <c r="EZ152" s="12"/>
      <c r="FA152" s="18"/>
      <c r="FB152" s="19"/>
      <c r="FD152" s="12"/>
      <c r="FE152" s="20"/>
      <c r="FF152" s="21"/>
      <c r="FG152" s="11"/>
      <c r="FH152" s="11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3"/>
      <c r="FV152" s="14"/>
      <c r="FW152" s="15"/>
      <c r="FX152" s="16"/>
      <c r="FY152" s="17"/>
      <c r="FZ152" s="12"/>
      <c r="GA152" s="18"/>
      <c r="GB152" s="19"/>
      <c r="GD152" s="12"/>
      <c r="GE152" s="20"/>
      <c r="GF152" s="21"/>
      <c r="GG152" s="11"/>
      <c r="GH152" s="11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3"/>
      <c r="GV152" s="14"/>
      <c r="GW152" s="15"/>
      <c r="GX152" s="16"/>
      <c r="GY152" s="17"/>
      <c r="GZ152" s="12"/>
      <c r="HA152" s="18"/>
      <c r="HB152" s="19"/>
      <c r="HD152" s="12"/>
      <c r="HE152" s="20"/>
      <c r="HF152" s="21"/>
      <c r="HG152" s="11"/>
      <c r="HH152" s="11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3"/>
      <c r="HV152" s="14"/>
      <c r="HW152" s="15"/>
    </row>
    <row r="153" ht="19" customHeight="1" spans="1:231">
      <c r="A153" s="10">
        <v>150</v>
      </c>
      <c r="B153" s="8"/>
      <c r="C153" s="9">
        <v>25</v>
      </c>
      <c r="D153" s="9" t="s">
        <v>189</v>
      </c>
      <c r="E153" s="9">
        <v>312.5</v>
      </c>
      <c r="F153" s="9"/>
      <c r="G153" s="11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3"/>
      <c r="V153" s="14"/>
      <c r="W153" s="15"/>
      <c r="X153" s="16"/>
      <c r="Y153" s="17"/>
      <c r="Z153" s="12"/>
      <c r="AA153" s="18"/>
      <c r="AB153" s="19"/>
      <c r="AD153" s="12"/>
      <c r="AE153" s="20"/>
      <c r="AF153" s="21"/>
      <c r="AG153" s="11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3"/>
      <c r="AV153" s="14"/>
      <c r="AW153" s="15"/>
      <c r="AX153" s="16"/>
      <c r="AY153" s="17"/>
      <c r="AZ153" s="12"/>
      <c r="BA153" s="18"/>
      <c r="BB153" s="19"/>
      <c r="BD153" s="12"/>
      <c r="BE153" s="20"/>
      <c r="BF153" s="21"/>
      <c r="BG153" s="11"/>
      <c r="BH153" s="11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3"/>
      <c r="BV153" s="14"/>
      <c r="BW153" s="15"/>
      <c r="BX153" s="16"/>
      <c r="BY153" s="17"/>
      <c r="BZ153" s="12"/>
      <c r="CA153" s="18"/>
      <c r="CB153" s="19"/>
      <c r="CD153" s="12"/>
      <c r="CE153" s="20"/>
      <c r="CF153" s="21"/>
      <c r="CG153" s="11"/>
      <c r="CH153" s="11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3"/>
      <c r="CV153" s="14"/>
      <c r="CW153" s="15"/>
      <c r="CX153" s="16"/>
      <c r="CY153" s="17"/>
      <c r="CZ153" s="12"/>
      <c r="DA153" s="18"/>
      <c r="DB153" s="19"/>
      <c r="DD153" s="12"/>
      <c r="DE153" s="20"/>
      <c r="DF153" s="21"/>
      <c r="DG153" s="11"/>
      <c r="DH153" s="11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3"/>
      <c r="DV153" s="14"/>
      <c r="DW153" s="15"/>
      <c r="DX153" s="16"/>
      <c r="DY153" s="17"/>
      <c r="DZ153" s="12"/>
      <c r="EA153" s="18"/>
      <c r="EB153" s="19"/>
      <c r="ED153" s="12"/>
      <c r="EE153" s="20"/>
      <c r="EF153" s="21"/>
      <c r="EG153" s="11"/>
      <c r="EH153" s="11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3"/>
      <c r="EV153" s="14"/>
      <c r="EW153" s="15"/>
      <c r="EX153" s="16"/>
      <c r="EY153" s="17"/>
      <c r="EZ153" s="12"/>
      <c r="FA153" s="18"/>
      <c r="FB153" s="19"/>
      <c r="FD153" s="12"/>
      <c r="FE153" s="20"/>
      <c r="FF153" s="21"/>
      <c r="FG153" s="11"/>
      <c r="FH153" s="11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3"/>
      <c r="FV153" s="14"/>
      <c r="FW153" s="15"/>
      <c r="FX153" s="16"/>
      <c r="FY153" s="17"/>
      <c r="FZ153" s="12"/>
      <c r="GA153" s="18"/>
      <c r="GB153" s="19"/>
      <c r="GD153" s="12"/>
      <c r="GE153" s="20"/>
      <c r="GF153" s="21"/>
      <c r="GG153" s="11"/>
      <c r="GH153" s="11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3"/>
      <c r="GV153" s="14"/>
      <c r="GW153" s="15"/>
      <c r="GX153" s="16"/>
      <c r="GY153" s="17"/>
      <c r="GZ153" s="12"/>
      <c r="HA153" s="18"/>
      <c r="HB153" s="19"/>
      <c r="HD153" s="12"/>
      <c r="HE153" s="20"/>
      <c r="HF153" s="21"/>
      <c r="HG153" s="11"/>
      <c r="HH153" s="11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3"/>
      <c r="HV153" s="14"/>
      <c r="HW153" s="15"/>
    </row>
    <row r="154" ht="19" customHeight="1" spans="1:231">
      <c r="A154" s="10">
        <v>151</v>
      </c>
      <c r="B154" s="8" t="s">
        <v>24</v>
      </c>
      <c r="C154" s="9">
        <v>1</v>
      </c>
      <c r="D154" s="9" t="s">
        <v>196</v>
      </c>
      <c r="E154" s="9">
        <v>312.5</v>
      </c>
      <c r="F154" s="9"/>
      <c r="G154" s="11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3"/>
      <c r="V154" s="14"/>
      <c r="W154" s="15"/>
      <c r="X154" s="16"/>
      <c r="Y154" s="17"/>
      <c r="Z154" s="12"/>
      <c r="AA154" s="18"/>
      <c r="AB154" s="19"/>
      <c r="AD154" s="12"/>
      <c r="AE154" s="20"/>
      <c r="AF154" s="21"/>
      <c r="AG154" s="11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3"/>
      <c r="AV154" s="14"/>
      <c r="AW154" s="15"/>
      <c r="AX154" s="16"/>
      <c r="AY154" s="17"/>
      <c r="AZ154" s="12"/>
      <c r="BA154" s="18"/>
      <c r="BB154" s="19"/>
      <c r="BD154" s="12"/>
      <c r="BE154" s="20"/>
      <c r="BF154" s="21"/>
      <c r="BG154" s="11"/>
      <c r="BH154" s="11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3"/>
      <c r="BV154" s="14"/>
      <c r="BW154" s="15"/>
      <c r="BX154" s="16"/>
      <c r="BY154" s="17"/>
      <c r="BZ154" s="12"/>
      <c r="CA154" s="18"/>
      <c r="CB154" s="19"/>
      <c r="CD154" s="12"/>
      <c r="CE154" s="20"/>
      <c r="CF154" s="21"/>
      <c r="CG154" s="11"/>
      <c r="CH154" s="11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3"/>
      <c r="CV154" s="14"/>
      <c r="CW154" s="15"/>
      <c r="CX154" s="16"/>
      <c r="CY154" s="17"/>
      <c r="CZ154" s="12"/>
      <c r="DA154" s="18"/>
      <c r="DB154" s="19"/>
      <c r="DD154" s="12"/>
      <c r="DE154" s="20"/>
      <c r="DF154" s="21"/>
      <c r="DG154" s="11"/>
      <c r="DH154" s="11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3"/>
      <c r="DV154" s="14"/>
      <c r="DW154" s="15"/>
      <c r="DX154" s="16"/>
      <c r="DY154" s="17"/>
      <c r="DZ154" s="12"/>
      <c r="EA154" s="18"/>
      <c r="EB154" s="19"/>
      <c r="ED154" s="12"/>
      <c r="EE154" s="20"/>
      <c r="EF154" s="21"/>
      <c r="EG154" s="11"/>
      <c r="EH154" s="11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3"/>
      <c r="EV154" s="14"/>
      <c r="EW154" s="15"/>
      <c r="EX154" s="16"/>
      <c r="EY154" s="17"/>
      <c r="EZ154" s="12"/>
      <c r="FA154" s="18"/>
      <c r="FB154" s="19"/>
      <c r="FD154" s="12"/>
      <c r="FE154" s="20"/>
      <c r="FF154" s="21"/>
      <c r="FG154" s="11"/>
      <c r="FH154" s="11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3"/>
      <c r="FV154" s="14"/>
      <c r="FW154" s="15"/>
      <c r="FX154" s="16"/>
      <c r="FY154" s="17"/>
      <c r="FZ154" s="12"/>
      <c r="GA154" s="18"/>
      <c r="GB154" s="19"/>
      <c r="GD154" s="12"/>
      <c r="GE154" s="20"/>
      <c r="GF154" s="21"/>
      <c r="GG154" s="11"/>
      <c r="GH154" s="11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3"/>
      <c r="GV154" s="14"/>
      <c r="GW154" s="15"/>
      <c r="GX154" s="16"/>
      <c r="GY154" s="17"/>
      <c r="GZ154" s="12"/>
      <c r="HA154" s="18"/>
      <c r="HB154" s="19"/>
      <c r="HD154" s="12"/>
      <c r="HE154" s="20"/>
      <c r="HF154" s="21"/>
      <c r="HG154" s="11"/>
      <c r="HH154" s="11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3"/>
      <c r="HV154" s="14"/>
      <c r="HW154" s="15"/>
    </row>
    <row r="155" ht="19" customHeight="1" spans="1:231">
      <c r="A155" s="10">
        <v>152</v>
      </c>
      <c r="B155" s="8"/>
      <c r="C155" s="9">
        <v>2</v>
      </c>
      <c r="D155" s="9" t="s">
        <v>281</v>
      </c>
      <c r="E155" s="9">
        <v>312.5</v>
      </c>
      <c r="F155" s="9"/>
      <c r="G155" s="11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/>
      <c r="V155" s="14"/>
      <c r="W155" s="15"/>
      <c r="X155" s="16"/>
      <c r="Y155" s="17"/>
      <c r="Z155" s="12"/>
      <c r="AA155" s="18"/>
      <c r="AB155" s="19"/>
      <c r="AD155" s="12"/>
      <c r="AE155" s="20"/>
      <c r="AF155" s="21"/>
      <c r="AG155" s="11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3"/>
      <c r="AV155" s="14"/>
      <c r="AW155" s="15"/>
      <c r="AX155" s="16"/>
      <c r="AY155" s="17"/>
      <c r="AZ155" s="12"/>
      <c r="BA155" s="18"/>
      <c r="BB155" s="19"/>
      <c r="BD155" s="12"/>
      <c r="BE155" s="20"/>
      <c r="BF155" s="21"/>
      <c r="BG155" s="11"/>
      <c r="BH155" s="11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3"/>
      <c r="BV155" s="14"/>
      <c r="BW155" s="15"/>
      <c r="BX155" s="16"/>
      <c r="BY155" s="17"/>
      <c r="BZ155" s="12"/>
      <c r="CA155" s="18"/>
      <c r="CB155" s="19"/>
      <c r="CD155" s="12"/>
      <c r="CE155" s="20"/>
      <c r="CF155" s="21"/>
      <c r="CG155" s="11"/>
      <c r="CH155" s="11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3"/>
      <c r="CV155" s="14"/>
      <c r="CW155" s="15"/>
      <c r="CX155" s="16"/>
      <c r="CY155" s="17"/>
      <c r="CZ155" s="12"/>
      <c r="DA155" s="18"/>
      <c r="DB155" s="19"/>
      <c r="DD155" s="12"/>
      <c r="DE155" s="20"/>
      <c r="DF155" s="21"/>
      <c r="DG155" s="11"/>
      <c r="DH155" s="11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3"/>
      <c r="DV155" s="14"/>
      <c r="DW155" s="15"/>
      <c r="DX155" s="16"/>
      <c r="DY155" s="17"/>
      <c r="DZ155" s="12"/>
      <c r="EA155" s="18"/>
      <c r="EB155" s="19"/>
      <c r="ED155" s="12"/>
      <c r="EE155" s="20"/>
      <c r="EF155" s="21"/>
      <c r="EG155" s="11"/>
      <c r="EH155" s="11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3"/>
      <c r="EV155" s="14"/>
      <c r="EW155" s="15"/>
      <c r="EX155" s="16"/>
      <c r="EY155" s="17"/>
      <c r="EZ155" s="12"/>
      <c r="FA155" s="18"/>
      <c r="FB155" s="19"/>
      <c r="FD155" s="12"/>
      <c r="FE155" s="20"/>
      <c r="FF155" s="21"/>
      <c r="FG155" s="11"/>
      <c r="FH155" s="11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3"/>
      <c r="FV155" s="14"/>
      <c r="FW155" s="15"/>
      <c r="FX155" s="16"/>
      <c r="FY155" s="17"/>
      <c r="FZ155" s="12"/>
      <c r="GA155" s="18"/>
      <c r="GB155" s="19"/>
      <c r="GD155" s="12"/>
      <c r="GE155" s="20"/>
      <c r="GF155" s="21"/>
      <c r="GG155" s="11"/>
      <c r="GH155" s="11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3"/>
      <c r="GV155" s="14"/>
      <c r="GW155" s="15"/>
      <c r="GX155" s="16"/>
      <c r="GY155" s="17"/>
      <c r="GZ155" s="12"/>
      <c r="HA155" s="18"/>
      <c r="HB155" s="19"/>
      <c r="HD155" s="12"/>
      <c r="HE155" s="20"/>
      <c r="HF155" s="21"/>
      <c r="HG155" s="11"/>
      <c r="HH155" s="11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3"/>
      <c r="HV155" s="14"/>
      <c r="HW155" s="15"/>
    </row>
    <row r="156" ht="19" customHeight="1" spans="1:231">
      <c r="A156" s="10">
        <v>153</v>
      </c>
      <c r="B156" s="8"/>
      <c r="C156" s="9">
        <v>3</v>
      </c>
      <c r="D156" s="9" t="s">
        <v>192</v>
      </c>
      <c r="E156" s="9">
        <v>312.5</v>
      </c>
      <c r="F156" s="9"/>
      <c r="G156" s="11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3"/>
      <c r="V156" s="14"/>
      <c r="W156" s="15"/>
      <c r="X156" s="16"/>
      <c r="Y156" s="17"/>
      <c r="Z156" s="12"/>
      <c r="AA156" s="18"/>
      <c r="AB156" s="19"/>
      <c r="AD156" s="12"/>
      <c r="AE156" s="20"/>
      <c r="AF156" s="21"/>
      <c r="AG156" s="11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3"/>
      <c r="AV156" s="14"/>
      <c r="AW156" s="15"/>
      <c r="AX156" s="16"/>
      <c r="AY156" s="17"/>
      <c r="AZ156" s="12"/>
      <c r="BA156" s="18"/>
      <c r="BB156" s="19"/>
      <c r="BD156" s="12"/>
      <c r="BE156" s="20"/>
      <c r="BF156" s="21"/>
      <c r="BG156" s="11"/>
      <c r="BH156" s="11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3"/>
      <c r="BV156" s="14"/>
      <c r="BW156" s="15"/>
      <c r="BX156" s="16"/>
      <c r="BY156" s="17"/>
      <c r="BZ156" s="12"/>
      <c r="CA156" s="18"/>
      <c r="CB156" s="19"/>
      <c r="CD156" s="12"/>
      <c r="CE156" s="20"/>
      <c r="CF156" s="21"/>
      <c r="CG156" s="11"/>
      <c r="CH156" s="11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3"/>
      <c r="CV156" s="14"/>
      <c r="CW156" s="15"/>
      <c r="CX156" s="16"/>
      <c r="CY156" s="17"/>
      <c r="CZ156" s="12"/>
      <c r="DA156" s="18"/>
      <c r="DB156" s="19"/>
      <c r="DD156" s="12"/>
      <c r="DE156" s="20"/>
      <c r="DF156" s="21"/>
      <c r="DG156" s="11"/>
      <c r="DH156" s="11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3"/>
      <c r="DV156" s="14"/>
      <c r="DW156" s="15"/>
      <c r="DX156" s="16"/>
      <c r="DY156" s="17"/>
      <c r="DZ156" s="12"/>
      <c r="EA156" s="18"/>
      <c r="EB156" s="19"/>
      <c r="ED156" s="12"/>
      <c r="EE156" s="20"/>
      <c r="EF156" s="21"/>
      <c r="EG156" s="11"/>
      <c r="EH156" s="11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3"/>
      <c r="EV156" s="14"/>
      <c r="EW156" s="15"/>
      <c r="EX156" s="16"/>
      <c r="EY156" s="17"/>
      <c r="EZ156" s="12"/>
      <c r="FA156" s="18"/>
      <c r="FB156" s="19"/>
      <c r="FD156" s="12"/>
      <c r="FE156" s="20"/>
      <c r="FF156" s="21"/>
      <c r="FG156" s="11"/>
      <c r="FH156" s="11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3"/>
      <c r="FV156" s="14"/>
      <c r="FW156" s="15"/>
      <c r="FX156" s="16"/>
      <c r="FY156" s="17"/>
      <c r="FZ156" s="12"/>
      <c r="GA156" s="18"/>
      <c r="GB156" s="19"/>
      <c r="GD156" s="12"/>
      <c r="GE156" s="20"/>
      <c r="GF156" s="21"/>
      <c r="GG156" s="11"/>
      <c r="GH156" s="11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3"/>
      <c r="GV156" s="14"/>
      <c r="GW156" s="15"/>
      <c r="GX156" s="16"/>
      <c r="GY156" s="17"/>
      <c r="GZ156" s="12"/>
      <c r="HA156" s="18"/>
      <c r="HB156" s="19"/>
      <c r="HD156" s="12"/>
      <c r="HE156" s="20"/>
      <c r="HF156" s="21"/>
      <c r="HG156" s="11"/>
      <c r="HH156" s="11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3"/>
      <c r="HV156" s="14"/>
      <c r="HW156" s="15"/>
    </row>
    <row r="157" ht="19" customHeight="1" spans="1:231">
      <c r="A157" s="10">
        <v>154</v>
      </c>
      <c r="B157" s="8"/>
      <c r="C157" s="9">
        <v>4</v>
      </c>
      <c r="D157" s="9" t="s">
        <v>197</v>
      </c>
      <c r="E157" s="9">
        <v>312.5</v>
      </c>
      <c r="F157" s="9"/>
      <c r="G157" s="11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  <c r="V157" s="14"/>
      <c r="W157" s="15"/>
      <c r="X157" s="16"/>
      <c r="Y157" s="17"/>
      <c r="Z157" s="12"/>
      <c r="AA157" s="18"/>
      <c r="AB157" s="19"/>
      <c r="AD157" s="12"/>
      <c r="AE157" s="20"/>
      <c r="AF157" s="21"/>
      <c r="AG157" s="11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3"/>
      <c r="AV157" s="14"/>
      <c r="AW157" s="15"/>
      <c r="AX157" s="16"/>
      <c r="AY157" s="17"/>
      <c r="AZ157" s="12"/>
      <c r="BA157" s="18"/>
      <c r="BB157" s="19"/>
      <c r="BD157" s="12"/>
      <c r="BE157" s="20"/>
      <c r="BF157" s="21"/>
      <c r="BG157" s="11"/>
      <c r="BH157" s="11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3"/>
      <c r="BV157" s="14"/>
      <c r="BW157" s="15"/>
      <c r="BX157" s="16"/>
      <c r="BY157" s="17"/>
      <c r="BZ157" s="12"/>
      <c r="CA157" s="18"/>
      <c r="CB157" s="19"/>
      <c r="CD157" s="12"/>
      <c r="CE157" s="20"/>
      <c r="CF157" s="21"/>
      <c r="CG157" s="11"/>
      <c r="CH157" s="11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3"/>
      <c r="CV157" s="14"/>
      <c r="CW157" s="15"/>
      <c r="CX157" s="16"/>
      <c r="CY157" s="17"/>
      <c r="CZ157" s="12"/>
      <c r="DA157" s="18"/>
      <c r="DB157" s="19"/>
      <c r="DD157" s="12"/>
      <c r="DE157" s="20"/>
      <c r="DF157" s="21"/>
      <c r="DG157" s="11"/>
      <c r="DH157" s="11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3"/>
      <c r="DV157" s="14"/>
      <c r="DW157" s="15"/>
      <c r="DX157" s="16"/>
      <c r="DY157" s="17"/>
      <c r="DZ157" s="12"/>
      <c r="EA157" s="18"/>
      <c r="EB157" s="19"/>
      <c r="ED157" s="12"/>
      <c r="EE157" s="20"/>
      <c r="EF157" s="21"/>
      <c r="EG157" s="11"/>
      <c r="EH157" s="11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3"/>
      <c r="EV157" s="14"/>
      <c r="EW157" s="15"/>
      <c r="EX157" s="16"/>
      <c r="EY157" s="17"/>
      <c r="EZ157" s="12"/>
      <c r="FA157" s="18"/>
      <c r="FB157" s="19"/>
      <c r="FD157" s="12"/>
      <c r="FE157" s="20"/>
      <c r="FF157" s="21"/>
      <c r="FG157" s="11"/>
      <c r="FH157" s="11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3"/>
      <c r="FV157" s="14"/>
      <c r="FW157" s="15"/>
      <c r="FX157" s="16"/>
      <c r="FY157" s="17"/>
      <c r="FZ157" s="12"/>
      <c r="GA157" s="18"/>
      <c r="GB157" s="19"/>
      <c r="GD157" s="12"/>
      <c r="GE157" s="20"/>
      <c r="GF157" s="21"/>
      <c r="GG157" s="11"/>
      <c r="GH157" s="11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3"/>
      <c r="GV157" s="14"/>
      <c r="GW157" s="15"/>
      <c r="GX157" s="16"/>
      <c r="GY157" s="17"/>
      <c r="GZ157" s="12"/>
      <c r="HA157" s="18"/>
      <c r="HB157" s="19"/>
      <c r="HD157" s="12"/>
      <c r="HE157" s="20"/>
      <c r="HF157" s="21"/>
      <c r="HG157" s="11"/>
      <c r="HH157" s="11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3"/>
      <c r="HV157" s="14"/>
      <c r="HW157" s="15"/>
    </row>
    <row r="158" ht="19" customHeight="1" spans="1:231">
      <c r="A158" s="10">
        <v>155</v>
      </c>
      <c r="B158" s="8"/>
      <c r="C158" s="9">
        <v>5</v>
      </c>
      <c r="D158" s="9" t="s">
        <v>195</v>
      </c>
      <c r="E158" s="9">
        <v>312.5</v>
      </c>
      <c r="F158" s="9"/>
      <c r="G158" s="11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3"/>
      <c r="V158" s="14"/>
      <c r="W158" s="15"/>
      <c r="X158" s="16"/>
      <c r="Y158" s="17"/>
      <c r="Z158" s="12"/>
      <c r="AA158" s="18"/>
      <c r="AB158" s="19"/>
      <c r="AD158" s="12"/>
      <c r="AE158" s="20"/>
      <c r="AF158" s="21"/>
      <c r="AG158" s="11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3"/>
      <c r="AV158" s="14"/>
      <c r="AW158" s="15"/>
      <c r="AX158" s="16"/>
      <c r="AY158" s="17"/>
      <c r="AZ158" s="12"/>
      <c r="BA158" s="18"/>
      <c r="BB158" s="19"/>
      <c r="BD158" s="12"/>
      <c r="BE158" s="20"/>
      <c r="BF158" s="21"/>
      <c r="BG158" s="11"/>
      <c r="BH158" s="11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3"/>
      <c r="BV158" s="14"/>
      <c r="BW158" s="15"/>
      <c r="BX158" s="16"/>
      <c r="BY158" s="17"/>
      <c r="BZ158" s="12"/>
      <c r="CA158" s="18"/>
      <c r="CB158" s="19"/>
      <c r="CD158" s="12"/>
      <c r="CE158" s="20"/>
      <c r="CF158" s="21"/>
      <c r="CG158" s="11"/>
      <c r="CH158" s="11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3"/>
      <c r="CV158" s="14"/>
      <c r="CW158" s="15"/>
      <c r="CX158" s="16"/>
      <c r="CY158" s="17"/>
      <c r="CZ158" s="12"/>
      <c r="DA158" s="18"/>
      <c r="DB158" s="19"/>
      <c r="DD158" s="12"/>
      <c r="DE158" s="20"/>
      <c r="DF158" s="21"/>
      <c r="DG158" s="11"/>
      <c r="DH158" s="11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3"/>
      <c r="DV158" s="14"/>
      <c r="DW158" s="15"/>
      <c r="DX158" s="16"/>
      <c r="DY158" s="17"/>
      <c r="DZ158" s="12"/>
      <c r="EA158" s="18"/>
      <c r="EB158" s="19"/>
      <c r="ED158" s="12"/>
      <c r="EE158" s="20"/>
      <c r="EF158" s="21"/>
      <c r="EG158" s="11"/>
      <c r="EH158" s="11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3"/>
      <c r="EV158" s="14"/>
      <c r="EW158" s="15"/>
      <c r="EX158" s="16"/>
      <c r="EY158" s="17"/>
      <c r="EZ158" s="12"/>
      <c r="FA158" s="18"/>
      <c r="FB158" s="19"/>
      <c r="FD158" s="12"/>
      <c r="FE158" s="20"/>
      <c r="FF158" s="21"/>
      <c r="FG158" s="11"/>
      <c r="FH158" s="11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3"/>
      <c r="FV158" s="14"/>
      <c r="FW158" s="15"/>
      <c r="FX158" s="16"/>
      <c r="FY158" s="17"/>
      <c r="FZ158" s="12"/>
      <c r="GA158" s="18"/>
      <c r="GB158" s="19"/>
      <c r="GD158" s="12"/>
      <c r="GE158" s="20"/>
      <c r="GF158" s="21"/>
      <c r="GG158" s="11"/>
      <c r="GH158" s="11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3"/>
      <c r="GV158" s="14"/>
      <c r="GW158" s="15"/>
      <c r="GX158" s="16"/>
      <c r="GY158" s="17"/>
      <c r="GZ158" s="12"/>
      <c r="HA158" s="18"/>
      <c r="HB158" s="19"/>
      <c r="HD158" s="12"/>
      <c r="HE158" s="20"/>
      <c r="HF158" s="21"/>
      <c r="HG158" s="11"/>
      <c r="HH158" s="11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3"/>
      <c r="HV158" s="14"/>
      <c r="HW158" s="15"/>
    </row>
    <row r="159" ht="19" customHeight="1" spans="1:231">
      <c r="A159" s="10">
        <v>156</v>
      </c>
      <c r="B159" s="8" t="s">
        <v>25</v>
      </c>
      <c r="C159" s="9">
        <v>1</v>
      </c>
      <c r="D159" s="9" t="s">
        <v>201</v>
      </c>
      <c r="E159" s="9">
        <v>312.5</v>
      </c>
      <c r="F159" s="9"/>
      <c r="G159" s="11"/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3"/>
      <c r="V159" s="14"/>
      <c r="W159" s="15"/>
      <c r="X159" s="16"/>
      <c r="Y159" s="17"/>
      <c r="Z159" s="12"/>
      <c r="AA159" s="18"/>
      <c r="AB159" s="19"/>
      <c r="AD159" s="12"/>
      <c r="AE159" s="20"/>
      <c r="AF159" s="21"/>
      <c r="AG159" s="11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3"/>
      <c r="AV159" s="14"/>
      <c r="AW159" s="15"/>
      <c r="AX159" s="16"/>
      <c r="AY159" s="17"/>
      <c r="AZ159" s="12"/>
      <c r="BA159" s="18"/>
      <c r="BB159" s="19"/>
      <c r="BD159" s="12"/>
      <c r="BE159" s="20"/>
      <c r="BF159" s="21"/>
      <c r="BG159" s="11"/>
      <c r="BH159" s="11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3"/>
      <c r="BV159" s="14"/>
      <c r="BW159" s="15"/>
      <c r="BX159" s="16"/>
      <c r="BY159" s="17"/>
      <c r="BZ159" s="12"/>
      <c r="CA159" s="18"/>
      <c r="CB159" s="19"/>
      <c r="CD159" s="12"/>
      <c r="CE159" s="20"/>
      <c r="CF159" s="21"/>
      <c r="CG159" s="11"/>
      <c r="CH159" s="11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3"/>
      <c r="CV159" s="14"/>
      <c r="CW159" s="15"/>
      <c r="CX159" s="16"/>
      <c r="CY159" s="17"/>
      <c r="CZ159" s="12"/>
      <c r="DA159" s="18"/>
      <c r="DB159" s="19"/>
      <c r="DD159" s="12"/>
      <c r="DE159" s="20"/>
      <c r="DF159" s="21"/>
      <c r="DG159" s="11"/>
      <c r="DH159" s="11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3"/>
      <c r="DV159" s="14"/>
      <c r="DW159" s="15"/>
      <c r="DX159" s="16"/>
      <c r="DY159" s="17"/>
      <c r="DZ159" s="12"/>
      <c r="EA159" s="18"/>
      <c r="EB159" s="19"/>
      <c r="ED159" s="12"/>
      <c r="EE159" s="20"/>
      <c r="EF159" s="21"/>
      <c r="EG159" s="11"/>
      <c r="EH159" s="11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3"/>
      <c r="EV159" s="14"/>
      <c r="EW159" s="15"/>
      <c r="EX159" s="16"/>
      <c r="EY159" s="17"/>
      <c r="EZ159" s="12"/>
      <c r="FA159" s="18"/>
      <c r="FB159" s="19"/>
      <c r="FD159" s="12"/>
      <c r="FE159" s="20"/>
      <c r="FF159" s="21"/>
      <c r="FG159" s="11"/>
      <c r="FH159" s="11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3"/>
      <c r="FV159" s="14"/>
      <c r="FW159" s="15"/>
      <c r="FX159" s="16"/>
      <c r="FY159" s="17"/>
      <c r="FZ159" s="12"/>
      <c r="GA159" s="18"/>
      <c r="GB159" s="19"/>
      <c r="GD159" s="12"/>
      <c r="GE159" s="20"/>
      <c r="GF159" s="21"/>
      <c r="GG159" s="11"/>
      <c r="GH159" s="11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3"/>
      <c r="GV159" s="14"/>
      <c r="GW159" s="15"/>
      <c r="GX159" s="16"/>
      <c r="GY159" s="17"/>
      <c r="GZ159" s="12"/>
      <c r="HA159" s="18"/>
      <c r="HB159" s="19"/>
      <c r="HD159" s="12"/>
      <c r="HE159" s="20"/>
      <c r="HF159" s="21"/>
      <c r="HG159" s="11"/>
      <c r="HH159" s="11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3"/>
      <c r="HV159" s="14"/>
      <c r="HW159" s="15"/>
    </row>
    <row r="160" ht="19" customHeight="1" spans="1:231">
      <c r="A160" s="10">
        <v>157</v>
      </c>
      <c r="B160" s="8"/>
      <c r="C160" s="9">
        <v>2</v>
      </c>
      <c r="D160" s="9" t="s">
        <v>200</v>
      </c>
      <c r="E160" s="9">
        <v>312.5</v>
      </c>
      <c r="F160" s="9"/>
      <c r="G160" s="11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3"/>
      <c r="V160" s="14"/>
      <c r="W160" s="15"/>
      <c r="X160" s="16"/>
      <c r="Y160" s="17"/>
      <c r="Z160" s="12"/>
      <c r="AA160" s="18"/>
      <c r="AB160" s="19"/>
      <c r="AD160" s="12"/>
      <c r="AE160" s="20"/>
      <c r="AF160" s="21"/>
      <c r="AG160" s="11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3"/>
      <c r="AV160" s="14"/>
      <c r="AW160" s="15"/>
      <c r="AX160" s="16"/>
      <c r="AY160" s="17"/>
      <c r="AZ160" s="12"/>
      <c r="BA160" s="18"/>
      <c r="BB160" s="19"/>
      <c r="BD160" s="12"/>
      <c r="BE160" s="20"/>
      <c r="BF160" s="21"/>
      <c r="BG160" s="11"/>
      <c r="BH160" s="11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3"/>
      <c r="BV160" s="14"/>
      <c r="BW160" s="15"/>
      <c r="BX160" s="16"/>
      <c r="BY160" s="17"/>
      <c r="BZ160" s="12"/>
      <c r="CA160" s="18"/>
      <c r="CB160" s="19"/>
      <c r="CD160" s="12"/>
      <c r="CE160" s="20"/>
      <c r="CF160" s="21"/>
      <c r="CG160" s="11"/>
      <c r="CH160" s="11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3"/>
      <c r="CV160" s="14"/>
      <c r="CW160" s="15"/>
      <c r="CX160" s="16"/>
      <c r="CY160" s="17"/>
      <c r="CZ160" s="12"/>
      <c r="DA160" s="18"/>
      <c r="DB160" s="19"/>
      <c r="DD160" s="12"/>
      <c r="DE160" s="20"/>
      <c r="DF160" s="21"/>
      <c r="DG160" s="11"/>
      <c r="DH160" s="11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3"/>
      <c r="DV160" s="14"/>
      <c r="DW160" s="15"/>
      <c r="DX160" s="16"/>
      <c r="DY160" s="17"/>
      <c r="DZ160" s="12"/>
      <c r="EA160" s="18"/>
      <c r="EB160" s="19"/>
      <c r="ED160" s="12"/>
      <c r="EE160" s="20"/>
      <c r="EF160" s="21"/>
      <c r="EG160" s="11"/>
      <c r="EH160" s="11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3"/>
      <c r="EV160" s="14"/>
      <c r="EW160" s="15"/>
      <c r="EX160" s="16"/>
      <c r="EY160" s="17"/>
      <c r="EZ160" s="12"/>
      <c r="FA160" s="18"/>
      <c r="FB160" s="19"/>
      <c r="FD160" s="12"/>
      <c r="FE160" s="20"/>
      <c r="FF160" s="21"/>
      <c r="FG160" s="11"/>
      <c r="FH160" s="11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3"/>
      <c r="FV160" s="14"/>
      <c r="FW160" s="15"/>
      <c r="FX160" s="16"/>
      <c r="FY160" s="17"/>
      <c r="FZ160" s="12"/>
      <c r="GA160" s="18"/>
      <c r="GB160" s="19"/>
      <c r="GD160" s="12"/>
      <c r="GE160" s="20"/>
      <c r="GF160" s="21"/>
      <c r="GG160" s="11"/>
      <c r="GH160" s="11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3"/>
      <c r="GV160" s="14"/>
      <c r="GW160" s="15"/>
      <c r="GX160" s="16"/>
      <c r="GY160" s="17"/>
      <c r="GZ160" s="12"/>
      <c r="HA160" s="18"/>
      <c r="HB160" s="19"/>
      <c r="HD160" s="12"/>
      <c r="HE160" s="20"/>
      <c r="HF160" s="21"/>
      <c r="HG160" s="11"/>
      <c r="HH160" s="11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3"/>
      <c r="HV160" s="14"/>
      <c r="HW160" s="15"/>
    </row>
    <row r="161" ht="19" customHeight="1" spans="1:231">
      <c r="A161" s="10">
        <v>158</v>
      </c>
      <c r="B161" s="8"/>
      <c r="C161" s="9">
        <v>3</v>
      </c>
      <c r="D161" s="9" t="s">
        <v>199</v>
      </c>
      <c r="E161" s="9">
        <v>312.5</v>
      </c>
      <c r="F161" s="9"/>
      <c r="G161" s="11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3"/>
      <c r="V161" s="14"/>
      <c r="W161" s="15"/>
      <c r="X161" s="16"/>
      <c r="Y161" s="17"/>
      <c r="Z161" s="12"/>
      <c r="AA161" s="18"/>
      <c r="AB161" s="19"/>
      <c r="AD161" s="12"/>
      <c r="AE161" s="20"/>
      <c r="AF161" s="21"/>
      <c r="AG161" s="11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3"/>
      <c r="AV161" s="14"/>
      <c r="AW161" s="15"/>
      <c r="AX161" s="16"/>
      <c r="AY161" s="17"/>
      <c r="AZ161" s="12"/>
      <c r="BA161" s="18"/>
      <c r="BB161" s="19"/>
      <c r="BD161" s="12"/>
      <c r="BE161" s="20"/>
      <c r="BF161" s="21"/>
      <c r="BG161" s="11"/>
      <c r="BH161" s="11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3"/>
      <c r="BV161" s="14"/>
      <c r="BW161" s="15"/>
      <c r="BX161" s="16"/>
      <c r="BY161" s="17"/>
      <c r="BZ161" s="12"/>
      <c r="CA161" s="18"/>
      <c r="CB161" s="19"/>
      <c r="CD161" s="12"/>
      <c r="CE161" s="20"/>
      <c r="CF161" s="21"/>
      <c r="CG161" s="11"/>
      <c r="CH161" s="11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3"/>
      <c r="CV161" s="14"/>
      <c r="CW161" s="15"/>
      <c r="CX161" s="16"/>
      <c r="CY161" s="17"/>
      <c r="CZ161" s="12"/>
      <c r="DA161" s="18"/>
      <c r="DB161" s="19"/>
      <c r="DD161" s="12"/>
      <c r="DE161" s="20"/>
      <c r="DF161" s="21"/>
      <c r="DG161" s="11"/>
      <c r="DH161" s="11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3"/>
      <c r="DV161" s="14"/>
      <c r="DW161" s="15"/>
      <c r="DX161" s="16"/>
      <c r="DY161" s="17"/>
      <c r="DZ161" s="12"/>
      <c r="EA161" s="18"/>
      <c r="EB161" s="19"/>
      <c r="ED161" s="12"/>
      <c r="EE161" s="20"/>
      <c r="EF161" s="21"/>
      <c r="EG161" s="11"/>
      <c r="EH161" s="11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3"/>
      <c r="EV161" s="14"/>
      <c r="EW161" s="15"/>
      <c r="EX161" s="16"/>
      <c r="EY161" s="17"/>
      <c r="EZ161" s="12"/>
      <c r="FA161" s="18"/>
      <c r="FB161" s="19"/>
      <c r="FD161" s="12"/>
      <c r="FE161" s="20"/>
      <c r="FF161" s="21"/>
      <c r="FG161" s="11"/>
      <c r="FH161" s="11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3"/>
      <c r="FV161" s="14"/>
      <c r="FW161" s="15"/>
      <c r="FX161" s="16"/>
      <c r="FY161" s="17"/>
      <c r="FZ161" s="12"/>
      <c r="GA161" s="18"/>
      <c r="GB161" s="19"/>
      <c r="GD161" s="12"/>
      <c r="GE161" s="20"/>
      <c r="GF161" s="21"/>
      <c r="GG161" s="11"/>
      <c r="GH161" s="11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3"/>
      <c r="GV161" s="14"/>
      <c r="GW161" s="15"/>
      <c r="GX161" s="16"/>
      <c r="GY161" s="17"/>
      <c r="GZ161" s="12"/>
      <c r="HA161" s="18"/>
      <c r="HB161" s="19"/>
      <c r="HD161" s="12"/>
      <c r="HE161" s="20"/>
      <c r="HF161" s="21"/>
      <c r="HG161" s="11"/>
      <c r="HH161" s="11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3"/>
      <c r="HV161" s="14"/>
      <c r="HW161" s="15"/>
    </row>
    <row r="162" ht="19" customHeight="1" spans="1:231">
      <c r="A162" s="10">
        <v>159</v>
      </c>
      <c r="B162" s="8"/>
      <c r="C162" s="9">
        <v>4</v>
      </c>
      <c r="D162" s="9" t="s">
        <v>52</v>
      </c>
      <c r="E162" s="9">
        <v>312.5</v>
      </c>
      <c r="F162" s="9"/>
      <c r="G162" s="11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3"/>
      <c r="V162" s="14"/>
      <c r="W162" s="15"/>
      <c r="X162" s="16"/>
      <c r="Y162" s="17"/>
      <c r="Z162" s="12"/>
      <c r="AA162" s="18"/>
      <c r="AB162" s="19"/>
      <c r="AD162" s="12"/>
      <c r="AE162" s="20"/>
      <c r="AF162" s="21"/>
      <c r="AG162" s="11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3"/>
      <c r="AV162" s="14"/>
      <c r="AW162" s="15"/>
      <c r="AX162" s="16"/>
      <c r="AY162" s="17"/>
      <c r="AZ162" s="12"/>
      <c r="BA162" s="18"/>
      <c r="BB162" s="19"/>
      <c r="BD162" s="12"/>
      <c r="BE162" s="20"/>
      <c r="BF162" s="21"/>
      <c r="BG162" s="11"/>
      <c r="BH162" s="11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3"/>
      <c r="BV162" s="14"/>
      <c r="BW162" s="15"/>
      <c r="BX162" s="16"/>
      <c r="BY162" s="17"/>
      <c r="BZ162" s="12"/>
      <c r="CA162" s="18"/>
      <c r="CB162" s="19"/>
      <c r="CD162" s="12"/>
      <c r="CE162" s="20"/>
      <c r="CF162" s="21"/>
      <c r="CG162" s="11"/>
      <c r="CH162" s="11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3"/>
      <c r="CV162" s="14"/>
      <c r="CW162" s="15"/>
      <c r="CX162" s="16"/>
      <c r="CY162" s="17"/>
      <c r="CZ162" s="12"/>
      <c r="DA162" s="18"/>
      <c r="DB162" s="19"/>
      <c r="DD162" s="12"/>
      <c r="DE162" s="20"/>
      <c r="DF162" s="21"/>
      <c r="DG162" s="11"/>
      <c r="DH162" s="11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3"/>
      <c r="DV162" s="14"/>
      <c r="DW162" s="15"/>
      <c r="DX162" s="16"/>
      <c r="DY162" s="17"/>
      <c r="DZ162" s="12"/>
      <c r="EA162" s="18"/>
      <c r="EB162" s="19"/>
      <c r="ED162" s="12"/>
      <c r="EE162" s="20"/>
      <c r="EF162" s="21"/>
      <c r="EG162" s="11"/>
      <c r="EH162" s="11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3"/>
      <c r="EV162" s="14"/>
      <c r="EW162" s="15"/>
      <c r="EX162" s="16"/>
      <c r="EY162" s="17"/>
      <c r="EZ162" s="12"/>
      <c r="FA162" s="18"/>
      <c r="FB162" s="19"/>
      <c r="FD162" s="12"/>
      <c r="FE162" s="20"/>
      <c r="FF162" s="21"/>
      <c r="FG162" s="11"/>
      <c r="FH162" s="11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3"/>
      <c r="FV162" s="14"/>
      <c r="FW162" s="15"/>
      <c r="FX162" s="16"/>
      <c r="FY162" s="17"/>
      <c r="FZ162" s="12"/>
      <c r="GA162" s="18"/>
      <c r="GB162" s="19"/>
      <c r="GD162" s="12"/>
      <c r="GE162" s="20"/>
      <c r="GF162" s="21"/>
      <c r="GG162" s="11"/>
      <c r="GH162" s="11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3"/>
      <c r="GV162" s="14"/>
      <c r="GW162" s="15"/>
      <c r="GX162" s="16"/>
      <c r="GY162" s="17"/>
      <c r="GZ162" s="12"/>
      <c r="HA162" s="18"/>
      <c r="HB162" s="19"/>
      <c r="HD162" s="12"/>
      <c r="HE162" s="20"/>
      <c r="HF162" s="21"/>
      <c r="HG162" s="11"/>
      <c r="HH162" s="11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3"/>
      <c r="HV162" s="14"/>
      <c r="HW162" s="15"/>
    </row>
    <row r="163" ht="19" customHeight="1" spans="1:231">
      <c r="A163" s="10">
        <v>160</v>
      </c>
      <c r="B163" s="8"/>
      <c r="C163" s="9">
        <v>5</v>
      </c>
      <c r="D163" s="9" t="s">
        <v>152</v>
      </c>
      <c r="E163" s="9">
        <v>312.5</v>
      </c>
      <c r="F163" s="9"/>
      <c r="G163" s="11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  <c r="V163" s="14"/>
      <c r="W163" s="15"/>
      <c r="X163" s="16"/>
      <c r="Y163" s="17"/>
      <c r="Z163" s="12"/>
      <c r="AA163" s="18"/>
      <c r="AB163" s="19"/>
      <c r="AD163" s="12"/>
      <c r="AE163" s="20"/>
      <c r="AF163" s="21"/>
      <c r="AG163" s="11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3"/>
      <c r="AV163" s="14"/>
      <c r="AW163" s="15"/>
      <c r="AX163" s="16"/>
      <c r="AY163" s="17"/>
      <c r="AZ163" s="12"/>
      <c r="BA163" s="18"/>
      <c r="BB163" s="19"/>
      <c r="BD163" s="12"/>
      <c r="BE163" s="20"/>
      <c r="BF163" s="21"/>
      <c r="BG163" s="11"/>
      <c r="BH163" s="11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3"/>
      <c r="BV163" s="14"/>
      <c r="BW163" s="15"/>
      <c r="BX163" s="16"/>
      <c r="BY163" s="17"/>
      <c r="BZ163" s="12"/>
      <c r="CA163" s="18"/>
      <c r="CB163" s="19"/>
      <c r="CD163" s="12"/>
      <c r="CE163" s="20"/>
      <c r="CF163" s="21"/>
      <c r="CG163" s="11"/>
      <c r="CH163" s="11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3"/>
      <c r="CV163" s="14"/>
      <c r="CW163" s="15"/>
      <c r="CX163" s="16"/>
      <c r="CY163" s="17"/>
      <c r="CZ163" s="12"/>
      <c r="DA163" s="18"/>
      <c r="DB163" s="19"/>
      <c r="DD163" s="12"/>
      <c r="DE163" s="20"/>
      <c r="DF163" s="21"/>
      <c r="DG163" s="11"/>
      <c r="DH163" s="11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3"/>
      <c r="DV163" s="14"/>
      <c r="DW163" s="15"/>
      <c r="DX163" s="16"/>
      <c r="DY163" s="17"/>
      <c r="DZ163" s="12"/>
      <c r="EA163" s="18"/>
      <c r="EB163" s="19"/>
      <c r="ED163" s="12"/>
      <c r="EE163" s="20"/>
      <c r="EF163" s="21"/>
      <c r="EG163" s="11"/>
      <c r="EH163" s="11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3"/>
      <c r="EV163" s="14"/>
      <c r="EW163" s="15"/>
      <c r="EX163" s="16"/>
      <c r="EY163" s="17"/>
      <c r="EZ163" s="12"/>
      <c r="FA163" s="18"/>
      <c r="FB163" s="19"/>
      <c r="FD163" s="12"/>
      <c r="FE163" s="20"/>
      <c r="FF163" s="21"/>
      <c r="FG163" s="11"/>
      <c r="FH163" s="11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3"/>
      <c r="FV163" s="14"/>
      <c r="FW163" s="15"/>
      <c r="FX163" s="16"/>
      <c r="FY163" s="17"/>
      <c r="FZ163" s="12"/>
      <c r="GA163" s="18"/>
      <c r="GB163" s="19"/>
      <c r="GD163" s="12"/>
      <c r="GE163" s="20"/>
      <c r="GF163" s="21"/>
      <c r="GG163" s="11"/>
      <c r="GH163" s="11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3"/>
      <c r="GV163" s="14"/>
      <c r="GW163" s="15"/>
      <c r="GX163" s="16"/>
      <c r="GY163" s="17"/>
      <c r="GZ163" s="12"/>
      <c r="HA163" s="18"/>
      <c r="HB163" s="19"/>
      <c r="HD163" s="12"/>
      <c r="HE163" s="20"/>
      <c r="HF163" s="21"/>
      <c r="HG163" s="11"/>
      <c r="HH163" s="11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3"/>
      <c r="HV163" s="14"/>
      <c r="HW163" s="15"/>
    </row>
    <row r="164" ht="19" customHeight="1" spans="1:231">
      <c r="A164" s="10">
        <v>161</v>
      </c>
      <c r="B164" s="8"/>
      <c r="C164" s="9">
        <v>6</v>
      </c>
      <c r="D164" s="9" t="s">
        <v>204</v>
      </c>
      <c r="E164" s="9">
        <v>312.5</v>
      </c>
      <c r="F164" s="9"/>
      <c r="G164" s="11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3"/>
      <c r="V164" s="14"/>
      <c r="W164" s="15"/>
      <c r="X164" s="16"/>
      <c r="Y164" s="17"/>
      <c r="Z164" s="12"/>
      <c r="AA164" s="18"/>
      <c r="AB164" s="19"/>
      <c r="AD164" s="12"/>
      <c r="AE164" s="20"/>
      <c r="AF164" s="21"/>
      <c r="AG164" s="11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3"/>
      <c r="AV164" s="14"/>
      <c r="AW164" s="15"/>
      <c r="AX164" s="16"/>
      <c r="AY164" s="17"/>
      <c r="AZ164" s="12"/>
      <c r="BA164" s="18"/>
      <c r="BB164" s="19"/>
      <c r="BD164" s="12"/>
      <c r="BE164" s="20"/>
      <c r="BF164" s="21"/>
      <c r="BG164" s="11"/>
      <c r="BH164" s="11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3"/>
      <c r="BV164" s="14"/>
      <c r="BW164" s="15"/>
      <c r="BX164" s="16"/>
      <c r="BY164" s="17"/>
      <c r="BZ164" s="12"/>
      <c r="CA164" s="18"/>
      <c r="CB164" s="19"/>
      <c r="CD164" s="12"/>
      <c r="CE164" s="20"/>
      <c r="CF164" s="21"/>
      <c r="CG164" s="11"/>
      <c r="CH164" s="11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3"/>
      <c r="CV164" s="14"/>
      <c r="CW164" s="15"/>
      <c r="CX164" s="16"/>
      <c r="CY164" s="17"/>
      <c r="CZ164" s="12"/>
      <c r="DA164" s="18"/>
      <c r="DB164" s="19"/>
      <c r="DD164" s="12"/>
      <c r="DE164" s="20"/>
      <c r="DF164" s="21"/>
      <c r="DG164" s="11"/>
      <c r="DH164" s="11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3"/>
      <c r="DV164" s="14"/>
      <c r="DW164" s="15"/>
      <c r="DX164" s="16"/>
      <c r="DY164" s="17"/>
      <c r="DZ164" s="12"/>
      <c r="EA164" s="18"/>
      <c r="EB164" s="19"/>
      <c r="ED164" s="12"/>
      <c r="EE164" s="20"/>
      <c r="EF164" s="21"/>
      <c r="EG164" s="11"/>
      <c r="EH164" s="11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3"/>
      <c r="EV164" s="14"/>
      <c r="EW164" s="15"/>
      <c r="EX164" s="16"/>
      <c r="EY164" s="17"/>
      <c r="EZ164" s="12"/>
      <c r="FA164" s="18"/>
      <c r="FB164" s="19"/>
      <c r="FD164" s="12"/>
      <c r="FE164" s="20"/>
      <c r="FF164" s="21"/>
      <c r="FG164" s="11"/>
      <c r="FH164" s="11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3"/>
      <c r="FV164" s="14"/>
      <c r="FW164" s="15"/>
      <c r="FX164" s="16"/>
      <c r="FY164" s="17"/>
      <c r="FZ164" s="12"/>
      <c r="GA164" s="18"/>
      <c r="GB164" s="19"/>
      <c r="GD164" s="12"/>
      <c r="GE164" s="20"/>
      <c r="GF164" s="21"/>
      <c r="GG164" s="11"/>
      <c r="GH164" s="11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3"/>
      <c r="GV164" s="14"/>
      <c r="GW164" s="15"/>
      <c r="GX164" s="16"/>
      <c r="GY164" s="17"/>
      <c r="GZ164" s="12"/>
      <c r="HA164" s="18"/>
      <c r="HB164" s="19"/>
      <c r="HD164" s="12"/>
      <c r="HE164" s="20"/>
      <c r="HF164" s="21"/>
      <c r="HG164" s="11"/>
      <c r="HH164" s="11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3"/>
      <c r="HV164" s="14"/>
      <c r="HW164" s="15"/>
    </row>
    <row r="165" ht="19" customHeight="1" spans="1:231">
      <c r="A165" s="10">
        <v>162</v>
      </c>
      <c r="B165" s="8"/>
      <c r="C165" s="9">
        <v>7</v>
      </c>
      <c r="D165" s="9" t="s">
        <v>198</v>
      </c>
      <c r="E165" s="9">
        <v>312.5</v>
      </c>
      <c r="F165" s="9"/>
      <c r="G165" s="11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3"/>
      <c r="V165" s="14"/>
      <c r="W165" s="15"/>
      <c r="X165" s="16"/>
      <c r="Y165" s="17"/>
      <c r="Z165" s="12"/>
      <c r="AA165" s="18"/>
      <c r="AB165" s="19"/>
      <c r="AD165" s="12"/>
      <c r="AE165" s="20"/>
      <c r="AF165" s="21"/>
      <c r="AG165" s="11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3"/>
      <c r="AV165" s="14"/>
      <c r="AW165" s="15"/>
      <c r="AX165" s="16"/>
      <c r="AY165" s="17"/>
      <c r="AZ165" s="12"/>
      <c r="BA165" s="18"/>
      <c r="BB165" s="19"/>
      <c r="BD165" s="12"/>
      <c r="BE165" s="20"/>
      <c r="BF165" s="21"/>
      <c r="BG165" s="11"/>
      <c r="BH165" s="11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3"/>
      <c r="BV165" s="14"/>
      <c r="BW165" s="15"/>
      <c r="BX165" s="16"/>
      <c r="BY165" s="17"/>
      <c r="BZ165" s="12"/>
      <c r="CA165" s="18"/>
      <c r="CB165" s="19"/>
      <c r="CD165" s="12"/>
      <c r="CE165" s="20"/>
      <c r="CF165" s="21"/>
      <c r="CG165" s="11"/>
      <c r="CH165" s="11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3"/>
      <c r="CV165" s="14"/>
      <c r="CW165" s="15"/>
      <c r="CX165" s="16"/>
      <c r="CY165" s="17"/>
      <c r="CZ165" s="12"/>
      <c r="DA165" s="18"/>
      <c r="DB165" s="19"/>
      <c r="DD165" s="12"/>
      <c r="DE165" s="20"/>
      <c r="DF165" s="21"/>
      <c r="DG165" s="11"/>
      <c r="DH165" s="11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3"/>
      <c r="DV165" s="14"/>
      <c r="DW165" s="15"/>
      <c r="DX165" s="16"/>
      <c r="DY165" s="17"/>
      <c r="DZ165" s="12"/>
      <c r="EA165" s="18"/>
      <c r="EB165" s="19"/>
      <c r="ED165" s="12"/>
      <c r="EE165" s="20"/>
      <c r="EF165" s="21"/>
      <c r="EG165" s="11"/>
      <c r="EH165" s="11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3"/>
      <c r="EV165" s="14"/>
      <c r="EW165" s="15"/>
      <c r="EX165" s="16"/>
      <c r="EY165" s="17"/>
      <c r="EZ165" s="12"/>
      <c r="FA165" s="18"/>
      <c r="FB165" s="19"/>
      <c r="FD165" s="12"/>
      <c r="FE165" s="20"/>
      <c r="FF165" s="21"/>
      <c r="FG165" s="11"/>
      <c r="FH165" s="11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3"/>
      <c r="FV165" s="14"/>
      <c r="FW165" s="15"/>
      <c r="FX165" s="16"/>
      <c r="FY165" s="17"/>
      <c r="FZ165" s="12"/>
      <c r="GA165" s="18"/>
      <c r="GB165" s="19"/>
      <c r="GD165" s="12"/>
      <c r="GE165" s="20"/>
      <c r="GF165" s="21"/>
      <c r="GG165" s="11"/>
      <c r="GH165" s="11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3"/>
      <c r="GV165" s="14"/>
      <c r="GW165" s="15"/>
      <c r="GX165" s="16"/>
      <c r="GY165" s="17"/>
      <c r="GZ165" s="12"/>
      <c r="HA165" s="18"/>
      <c r="HB165" s="19"/>
      <c r="HD165" s="12"/>
      <c r="HE165" s="20"/>
      <c r="HF165" s="21"/>
      <c r="HG165" s="11"/>
      <c r="HH165" s="11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3"/>
      <c r="HV165" s="14"/>
      <c r="HW165" s="15"/>
    </row>
    <row r="166" ht="19" customHeight="1" spans="1:231">
      <c r="A166" s="10">
        <v>163</v>
      </c>
      <c r="B166" s="8"/>
      <c r="C166" s="9">
        <v>8</v>
      </c>
      <c r="D166" s="9" t="s">
        <v>157</v>
      </c>
      <c r="E166" s="9">
        <v>312.5</v>
      </c>
      <c r="F166" s="9"/>
      <c r="G166" s="11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14"/>
      <c r="W166" s="15"/>
      <c r="X166" s="16"/>
      <c r="Y166" s="17"/>
      <c r="Z166" s="12"/>
      <c r="AA166" s="18"/>
      <c r="AB166" s="19"/>
      <c r="AD166" s="12"/>
      <c r="AE166" s="20"/>
      <c r="AF166" s="21"/>
      <c r="AG166" s="11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3"/>
      <c r="AV166" s="14"/>
      <c r="AW166" s="15"/>
      <c r="AX166" s="16"/>
      <c r="AY166" s="17"/>
      <c r="AZ166" s="12"/>
      <c r="BA166" s="18"/>
      <c r="BB166" s="19"/>
      <c r="BD166" s="12"/>
      <c r="BE166" s="20"/>
      <c r="BF166" s="21"/>
      <c r="BG166" s="11"/>
      <c r="BH166" s="11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3"/>
      <c r="BV166" s="14"/>
      <c r="BW166" s="15"/>
      <c r="BX166" s="16"/>
      <c r="BY166" s="17"/>
      <c r="BZ166" s="12"/>
      <c r="CA166" s="18"/>
      <c r="CB166" s="19"/>
      <c r="CD166" s="12"/>
      <c r="CE166" s="20"/>
      <c r="CF166" s="21"/>
      <c r="CG166" s="11"/>
      <c r="CH166" s="11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3"/>
      <c r="CV166" s="14"/>
      <c r="CW166" s="15"/>
      <c r="CX166" s="16"/>
      <c r="CY166" s="17"/>
      <c r="CZ166" s="12"/>
      <c r="DA166" s="18"/>
      <c r="DB166" s="19"/>
      <c r="DD166" s="12"/>
      <c r="DE166" s="20"/>
      <c r="DF166" s="21"/>
      <c r="DG166" s="11"/>
      <c r="DH166" s="11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3"/>
      <c r="DV166" s="14"/>
      <c r="DW166" s="15"/>
      <c r="DX166" s="16"/>
      <c r="DY166" s="17"/>
      <c r="DZ166" s="12"/>
      <c r="EA166" s="18"/>
      <c r="EB166" s="19"/>
      <c r="ED166" s="12"/>
      <c r="EE166" s="20"/>
      <c r="EF166" s="21"/>
      <c r="EG166" s="11"/>
      <c r="EH166" s="11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3"/>
      <c r="EV166" s="14"/>
      <c r="EW166" s="15"/>
      <c r="EX166" s="16"/>
      <c r="EY166" s="17"/>
      <c r="EZ166" s="12"/>
      <c r="FA166" s="18"/>
      <c r="FB166" s="19"/>
      <c r="FD166" s="12"/>
      <c r="FE166" s="20"/>
      <c r="FF166" s="21"/>
      <c r="FG166" s="11"/>
      <c r="FH166" s="11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3"/>
      <c r="FV166" s="14"/>
      <c r="FW166" s="15"/>
      <c r="FX166" s="16"/>
      <c r="FY166" s="17"/>
      <c r="FZ166" s="12"/>
      <c r="GA166" s="18"/>
      <c r="GB166" s="19"/>
      <c r="GD166" s="12"/>
      <c r="GE166" s="20"/>
      <c r="GF166" s="21"/>
      <c r="GG166" s="11"/>
      <c r="GH166" s="11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3"/>
      <c r="GV166" s="14"/>
      <c r="GW166" s="15"/>
      <c r="GX166" s="16"/>
      <c r="GY166" s="17"/>
      <c r="GZ166" s="12"/>
      <c r="HA166" s="18"/>
      <c r="HB166" s="19"/>
      <c r="HD166" s="12"/>
      <c r="HE166" s="20"/>
      <c r="HF166" s="21"/>
      <c r="HG166" s="11"/>
      <c r="HH166" s="11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3"/>
      <c r="HV166" s="14"/>
      <c r="HW166" s="15"/>
    </row>
    <row r="167" ht="19" customHeight="1" spans="1:231">
      <c r="A167" s="10">
        <v>164</v>
      </c>
      <c r="B167" s="8"/>
      <c r="C167" s="9">
        <v>9</v>
      </c>
      <c r="D167" s="9" t="s">
        <v>282</v>
      </c>
      <c r="E167" s="9">
        <v>312.5</v>
      </c>
      <c r="F167" s="9"/>
      <c r="G167" s="11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3"/>
      <c r="V167" s="14"/>
      <c r="W167" s="15"/>
      <c r="X167" s="16"/>
      <c r="Y167" s="17"/>
      <c r="Z167" s="12"/>
      <c r="AA167" s="18"/>
      <c r="AB167" s="19"/>
      <c r="AD167" s="12"/>
      <c r="AE167" s="20"/>
      <c r="AF167" s="21"/>
      <c r="AG167" s="11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3"/>
      <c r="AV167" s="14"/>
      <c r="AW167" s="15"/>
      <c r="AX167" s="16"/>
      <c r="AY167" s="17"/>
      <c r="AZ167" s="12"/>
      <c r="BA167" s="18"/>
      <c r="BB167" s="19"/>
      <c r="BD167" s="12"/>
      <c r="BE167" s="20"/>
      <c r="BF167" s="21"/>
      <c r="BG167" s="11"/>
      <c r="BH167" s="11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3"/>
      <c r="BV167" s="14"/>
      <c r="BW167" s="15"/>
      <c r="BX167" s="16"/>
      <c r="BY167" s="17"/>
      <c r="BZ167" s="12"/>
      <c r="CA167" s="18"/>
      <c r="CB167" s="19"/>
      <c r="CD167" s="12"/>
      <c r="CE167" s="20"/>
      <c r="CF167" s="21"/>
      <c r="CG167" s="11"/>
      <c r="CH167" s="11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3"/>
      <c r="CV167" s="14"/>
      <c r="CW167" s="15"/>
      <c r="CX167" s="16"/>
      <c r="CY167" s="17"/>
      <c r="CZ167" s="12"/>
      <c r="DA167" s="18"/>
      <c r="DB167" s="19"/>
      <c r="DD167" s="12"/>
      <c r="DE167" s="20"/>
      <c r="DF167" s="21"/>
      <c r="DG167" s="11"/>
      <c r="DH167" s="11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3"/>
      <c r="DV167" s="14"/>
      <c r="DW167" s="15"/>
      <c r="DX167" s="16"/>
      <c r="DY167" s="17"/>
      <c r="DZ167" s="12"/>
      <c r="EA167" s="18"/>
      <c r="EB167" s="19"/>
      <c r="ED167" s="12"/>
      <c r="EE167" s="20"/>
      <c r="EF167" s="21"/>
      <c r="EG167" s="11"/>
      <c r="EH167" s="11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3"/>
      <c r="EV167" s="14"/>
      <c r="EW167" s="15"/>
      <c r="EX167" s="16"/>
      <c r="EY167" s="17"/>
      <c r="EZ167" s="12"/>
      <c r="FA167" s="18"/>
      <c r="FB167" s="19"/>
      <c r="FD167" s="12"/>
      <c r="FE167" s="20"/>
      <c r="FF167" s="21"/>
      <c r="FG167" s="11"/>
      <c r="FH167" s="11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3"/>
      <c r="FV167" s="14"/>
      <c r="FW167" s="15"/>
      <c r="FX167" s="16"/>
      <c r="FY167" s="17"/>
      <c r="FZ167" s="12"/>
      <c r="GA167" s="18"/>
      <c r="GB167" s="19"/>
      <c r="GD167" s="12"/>
      <c r="GE167" s="20"/>
      <c r="GF167" s="21"/>
      <c r="GG167" s="11"/>
      <c r="GH167" s="11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3"/>
      <c r="GV167" s="14"/>
      <c r="GW167" s="15"/>
      <c r="GX167" s="16"/>
      <c r="GY167" s="17"/>
      <c r="GZ167" s="12"/>
      <c r="HA167" s="18"/>
      <c r="HB167" s="19"/>
      <c r="HD167" s="12"/>
      <c r="HE167" s="20"/>
      <c r="HF167" s="21"/>
      <c r="HG167" s="11"/>
      <c r="HH167" s="11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3"/>
      <c r="HV167" s="14"/>
      <c r="HW167" s="15"/>
    </row>
    <row r="168" ht="47" customHeight="1" spans="1:231">
      <c r="A168" s="10">
        <v>165</v>
      </c>
      <c r="B168" s="8"/>
      <c r="C168" s="9">
        <v>10</v>
      </c>
      <c r="D168" s="9" t="s">
        <v>283</v>
      </c>
      <c r="E168" s="9">
        <v>312.5</v>
      </c>
      <c r="F168" s="9"/>
      <c r="G168" s="11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/>
      <c r="V168" s="14"/>
      <c r="W168" s="15"/>
      <c r="X168" s="16"/>
      <c r="Y168" s="17"/>
      <c r="Z168" s="12"/>
      <c r="AA168" s="18"/>
      <c r="AB168" s="19"/>
      <c r="AD168" s="12"/>
      <c r="AE168" s="20"/>
      <c r="AF168" s="21"/>
      <c r="AG168" s="11"/>
      <c r="AH168" s="11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3"/>
      <c r="AV168" s="14"/>
      <c r="AW168" s="15"/>
      <c r="AX168" s="16"/>
      <c r="AY168" s="17"/>
      <c r="AZ168" s="12"/>
      <c r="BA168" s="18"/>
      <c r="BB168" s="19"/>
      <c r="BD168" s="12"/>
      <c r="BE168" s="20"/>
      <c r="BF168" s="21"/>
      <c r="BG168" s="11"/>
      <c r="BH168" s="11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3"/>
      <c r="BV168" s="14"/>
      <c r="BW168" s="15"/>
      <c r="BX168" s="16"/>
      <c r="BY168" s="17"/>
      <c r="BZ168" s="12"/>
      <c r="CA168" s="18"/>
      <c r="CB168" s="19"/>
      <c r="CD168" s="12"/>
      <c r="CE168" s="20"/>
      <c r="CF168" s="21"/>
      <c r="CG168" s="11"/>
      <c r="CH168" s="11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3"/>
      <c r="CV168" s="14"/>
      <c r="CW168" s="15"/>
      <c r="CX168" s="16"/>
      <c r="CY168" s="17"/>
      <c r="CZ168" s="12"/>
      <c r="DA168" s="18"/>
      <c r="DB168" s="19"/>
      <c r="DD168" s="12"/>
      <c r="DE168" s="20"/>
      <c r="DF168" s="21"/>
      <c r="DG168" s="11"/>
      <c r="DH168" s="11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3"/>
      <c r="DV168" s="14"/>
      <c r="DW168" s="15"/>
      <c r="DX168" s="16"/>
      <c r="DY168" s="17"/>
      <c r="DZ168" s="12"/>
      <c r="EA168" s="18"/>
      <c r="EB168" s="19"/>
      <c r="ED168" s="12"/>
      <c r="EE168" s="20"/>
      <c r="EF168" s="21"/>
      <c r="EG168" s="11"/>
      <c r="EH168" s="11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3"/>
      <c r="EV168" s="14"/>
      <c r="EW168" s="15"/>
      <c r="EX168" s="16"/>
      <c r="EY168" s="17"/>
      <c r="EZ168" s="12"/>
      <c r="FA168" s="18"/>
      <c r="FB168" s="19"/>
      <c r="FD168" s="12"/>
      <c r="FE168" s="20"/>
      <c r="FF168" s="21"/>
      <c r="FG168" s="11"/>
      <c r="FH168" s="11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3"/>
      <c r="FV168" s="14"/>
      <c r="FW168" s="15"/>
      <c r="FX168" s="16"/>
      <c r="FY168" s="17"/>
      <c r="FZ168" s="12"/>
      <c r="GA168" s="18"/>
      <c r="GB168" s="19"/>
      <c r="GD168" s="12"/>
      <c r="GE168" s="20"/>
      <c r="GF168" s="21"/>
      <c r="GG168" s="11"/>
      <c r="GH168" s="11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3"/>
      <c r="GV168" s="14"/>
      <c r="GW168" s="15"/>
      <c r="GX168" s="16"/>
      <c r="GY168" s="17"/>
      <c r="GZ168" s="12"/>
      <c r="HA168" s="18"/>
      <c r="HB168" s="19"/>
      <c r="HD168" s="12"/>
      <c r="HE168" s="20"/>
      <c r="HF168" s="21"/>
      <c r="HG168" s="11"/>
      <c r="HH168" s="11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3"/>
      <c r="HV168" s="14"/>
      <c r="HW168" s="15"/>
    </row>
    <row r="169" ht="19" customHeight="1" spans="1:231">
      <c r="A169" s="10">
        <v>166</v>
      </c>
      <c r="B169" s="8" t="s">
        <v>26</v>
      </c>
      <c r="C169" s="9">
        <v>1</v>
      </c>
      <c r="D169" s="9" t="s">
        <v>206</v>
      </c>
      <c r="E169" s="9">
        <v>312.5</v>
      </c>
      <c r="F169" s="9"/>
      <c r="G169" s="11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3"/>
      <c r="V169" s="14"/>
      <c r="W169" s="15"/>
      <c r="X169" s="16"/>
      <c r="Y169" s="17"/>
      <c r="Z169" s="12"/>
      <c r="AA169" s="18"/>
      <c r="AB169" s="19"/>
      <c r="AD169" s="12"/>
      <c r="AE169" s="20"/>
      <c r="AF169" s="21"/>
      <c r="AG169" s="11"/>
      <c r="AH169" s="11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3"/>
      <c r="AV169" s="14"/>
      <c r="AW169" s="15"/>
      <c r="AX169" s="16"/>
      <c r="AY169" s="17"/>
      <c r="AZ169" s="12"/>
      <c r="BA169" s="18"/>
      <c r="BB169" s="19"/>
      <c r="BD169" s="12"/>
      <c r="BE169" s="20"/>
      <c r="BF169" s="21"/>
      <c r="BG169" s="11"/>
      <c r="BH169" s="11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3"/>
      <c r="BV169" s="14"/>
      <c r="BW169" s="15"/>
      <c r="BX169" s="16"/>
      <c r="BY169" s="17"/>
      <c r="BZ169" s="12"/>
      <c r="CA169" s="18"/>
      <c r="CB169" s="19"/>
      <c r="CD169" s="12"/>
      <c r="CE169" s="20"/>
      <c r="CF169" s="21"/>
      <c r="CG169" s="11"/>
      <c r="CH169" s="11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3"/>
      <c r="CV169" s="14"/>
      <c r="CW169" s="15"/>
      <c r="CX169" s="16"/>
      <c r="CY169" s="17"/>
      <c r="CZ169" s="12"/>
      <c r="DA169" s="18"/>
      <c r="DB169" s="19"/>
      <c r="DD169" s="12"/>
      <c r="DE169" s="20"/>
      <c r="DF169" s="21"/>
      <c r="DG169" s="11"/>
      <c r="DH169" s="11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3"/>
      <c r="DV169" s="14"/>
      <c r="DW169" s="15"/>
      <c r="DX169" s="16"/>
      <c r="DY169" s="17"/>
      <c r="DZ169" s="12"/>
      <c r="EA169" s="18"/>
      <c r="EB169" s="19"/>
      <c r="ED169" s="12"/>
      <c r="EE169" s="20"/>
      <c r="EF169" s="21"/>
      <c r="EG169" s="11"/>
      <c r="EH169" s="11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3"/>
      <c r="EV169" s="14"/>
      <c r="EW169" s="15"/>
      <c r="EX169" s="16"/>
      <c r="EY169" s="17"/>
      <c r="EZ169" s="12"/>
      <c r="FA169" s="18"/>
      <c r="FB169" s="19"/>
      <c r="FD169" s="12"/>
      <c r="FE169" s="20"/>
      <c r="FF169" s="21"/>
      <c r="FG169" s="11"/>
      <c r="FH169" s="11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3"/>
      <c r="FV169" s="14"/>
      <c r="FW169" s="15"/>
      <c r="FX169" s="16"/>
      <c r="FY169" s="17"/>
      <c r="FZ169" s="12"/>
      <c r="GA169" s="18"/>
      <c r="GB169" s="19"/>
      <c r="GD169" s="12"/>
      <c r="GE169" s="20"/>
      <c r="GF169" s="21"/>
      <c r="GG169" s="11"/>
      <c r="GH169" s="11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3"/>
      <c r="GV169" s="14"/>
      <c r="GW169" s="15"/>
      <c r="GX169" s="16"/>
      <c r="GY169" s="17"/>
      <c r="GZ169" s="12"/>
      <c r="HA169" s="18"/>
      <c r="HB169" s="19"/>
      <c r="HD169" s="12"/>
      <c r="HE169" s="20"/>
      <c r="HF169" s="21"/>
      <c r="HG169" s="11"/>
      <c r="HH169" s="11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3"/>
      <c r="HV169" s="14"/>
      <c r="HW169" s="15"/>
    </row>
    <row r="170" ht="19" customHeight="1" spans="1:231">
      <c r="A170" s="10">
        <v>167</v>
      </c>
      <c r="B170" s="8"/>
      <c r="C170" s="9">
        <v>2</v>
      </c>
      <c r="D170" s="9" t="s">
        <v>207</v>
      </c>
      <c r="E170" s="9">
        <v>312.5</v>
      </c>
      <c r="F170" s="9"/>
      <c r="G170" s="11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3"/>
      <c r="V170" s="14"/>
      <c r="W170" s="15"/>
      <c r="X170" s="16"/>
      <c r="Y170" s="17"/>
      <c r="Z170" s="12"/>
      <c r="AA170" s="18"/>
      <c r="AB170" s="19"/>
      <c r="AD170" s="12"/>
      <c r="AE170" s="20"/>
      <c r="AF170" s="21"/>
      <c r="AG170" s="11"/>
      <c r="AH170" s="11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3"/>
      <c r="AV170" s="14"/>
      <c r="AW170" s="15"/>
      <c r="AX170" s="16"/>
      <c r="AY170" s="17"/>
      <c r="AZ170" s="12"/>
      <c r="BA170" s="18"/>
      <c r="BB170" s="19"/>
      <c r="BD170" s="12"/>
      <c r="BE170" s="20"/>
      <c r="BF170" s="21"/>
      <c r="BG170" s="11"/>
      <c r="BH170" s="11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3"/>
      <c r="BV170" s="14"/>
      <c r="BW170" s="15"/>
      <c r="BX170" s="16"/>
      <c r="BY170" s="17"/>
      <c r="BZ170" s="12"/>
      <c r="CA170" s="18"/>
      <c r="CB170" s="19"/>
      <c r="CD170" s="12"/>
      <c r="CE170" s="20"/>
      <c r="CF170" s="21"/>
      <c r="CG170" s="11"/>
      <c r="CH170" s="11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3"/>
      <c r="CV170" s="14"/>
      <c r="CW170" s="15"/>
      <c r="CX170" s="16"/>
      <c r="CY170" s="17"/>
      <c r="CZ170" s="12"/>
      <c r="DA170" s="18"/>
      <c r="DB170" s="19"/>
      <c r="DD170" s="12"/>
      <c r="DE170" s="20"/>
      <c r="DF170" s="21"/>
      <c r="DG170" s="11"/>
      <c r="DH170" s="11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3"/>
      <c r="DV170" s="14"/>
      <c r="DW170" s="15"/>
      <c r="DX170" s="16"/>
      <c r="DY170" s="17"/>
      <c r="DZ170" s="12"/>
      <c r="EA170" s="18"/>
      <c r="EB170" s="19"/>
      <c r="ED170" s="12"/>
      <c r="EE170" s="20"/>
      <c r="EF170" s="21"/>
      <c r="EG170" s="11"/>
      <c r="EH170" s="11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3"/>
      <c r="EV170" s="14"/>
      <c r="EW170" s="15"/>
      <c r="EX170" s="16"/>
      <c r="EY170" s="17"/>
      <c r="EZ170" s="12"/>
      <c r="FA170" s="18"/>
      <c r="FB170" s="19"/>
      <c r="FD170" s="12"/>
      <c r="FE170" s="20"/>
      <c r="FF170" s="21"/>
      <c r="FG170" s="11"/>
      <c r="FH170" s="11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3"/>
      <c r="FV170" s="14"/>
      <c r="FW170" s="15"/>
      <c r="FX170" s="16"/>
      <c r="FY170" s="17"/>
      <c r="FZ170" s="12"/>
      <c r="GA170" s="18"/>
      <c r="GB170" s="19"/>
      <c r="GD170" s="12"/>
      <c r="GE170" s="20"/>
      <c r="GF170" s="21"/>
      <c r="GG170" s="11"/>
      <c r="GH170" s="11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3"/>
      <c r="GV170" s="14"/>
      <c r="GW170" s="15"/>
      <c r="GX170" s="16"/>
      <c r="GY170" s="17"/>
      <c r="GZ170" s="12"/>
      <c r="HA170" s="18"/>
      <c r="HB170" s="19"/>
      <c r="HD170" s="12"/>
      <c r="HE170" s="20"/>
      <c r="HF170" s="21"/>
      <c r="HG170" s="11"/>
      <c r="HH170" s="11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3"/>
      <c r="HV170" s="14"/>
      <c r="HW170" s="15"/>
    </row>
    <row r="171" ht="19" customHeight="1" spans="1:231">
      <c r="A171" s="10">
        <v>168</v>
      </c>
      <c r="B171" s="8"/>
      <c r="C171" s="9">
        <v>3</v>
      </c>
      <c r="D171" s="9" t="s">
        <v>209</v>
      </c>
      <c r="E171" s="9">
        <v>312.5</v>
      </c>
      <c r="F171" s="9"/>
      <c r="G171" s="11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3"/>
      <c r="V171" s="14"/>
      <c r="W171" s="15"/>
      <c r="X171" s="16"/>
      <c r="Y171" s="17"/>
      <c r="Z171" s="12"/>
      <c r="AA171" s="18"/>
      <c r="AB171" s="19"/>
      <c r="AD171" s="12"/>
      <c r="AE171" s="20"/>
      <c r="AF171" s="21"/>
      <c r="AG171" s="11"/>
      <c r="AH171" s="11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3"/>
      <c r="AV171" s="14"/>
      <c r="AW171" s="15"/>
      <c r="AX171" s="16"/>
      <c r="AY171" s="17"/>
      <c r="AZ171" s="12"/>
      <c r="BA171" s="18"/>
      <c r="BB171" s="19"/>
      <c r="BD171" s="12"/>
      <c r="BE171" s="20"/>
      <c r="BF171" s="21"/>
      <c r="BG171" s="11"/>
      <c r="BH171" s="11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3"/>
      <c r="BV171" s="14"/>
      <c r="BW171" s="15"/>
      <c r="BX171" s="16"/>
      <c r="BY171" s="17"/>
      <c r="BZ171" s="12"/>
      <c r="CA171" s="18"/>
      <c r="CB171" s="19"/>
      <c r="CD171" s="12"/>
      <c r="CE171" s="20"/>
      <c r="CF171" s="21"/>
      <c r="CG171" s="11"/>
      <c r="CH171" s="11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3"/>
      <c r="CV171" s="14"/>
      <c r="CW171" s="15"/>
      <c r="CX171" s="16"/>
      <c r="CY171" s="17"/>
      <c r="CZ171" s="12"/>
      <c r="DA171" s="18"/>
      <c r="DB171" s="19"/>
      <c r="DD171" s="12"/>
      <c r="DE171" s="20"/>
      <c r="DF171" s="21"/>
      <c r="DG171" s="11"/>
      <c r="DH171" s="11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3"/>
      <c r="DV171" s="14"/>
      <c r="DW171" s="15"/>
      <c r="DX171" s="16"/>
      <c r="DY171" s="17"/>
      <c r="DZ171" s="12"/>
      <c r="EA171" s="18"/>
      <c r="EB171" s="19"/>
      <c r="ED171" s="12"/>
      <c r="EE171" s="20"/>
      <c r="EF171" s="21"/>
      <c r="EG171" s="11"/>
      <c r="EH171" s="11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3"/>
      <c r="EV171" s="14"/>
      <c r="EW171" s="15"/>
      <c r="EX171" s="16"/>
      <c r="EY171" s="17"/>
      <c r="EZ171" s="12"/>
      <c r="FA171" s="18"/>
      <c r="FB171" s="19"/>
      <c r="FD171" s="12"/>
      <c r="FE171" s="20"/>
      <c r="FF171" s="21"/>
      <c r="FG171" s="11"/>
      <c r="FH171" s="11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3"/>
      <c r="FV171" s="14"/>
      <c r="FW171" s="15"/>
      <c r="FX171" s="16"/>
      <c r="FY171" s="17"/>
      <c r="FZ171" s="12"/>
      <c r="GA171" s="18"/>
      <c r="GB171" s="19"/>
      <c r="GD171" s="12"/>
      <c r="GE171" s="20"/>
      <c r="GF171" s="21"/>
      <c r="GG171" s="11"/>
      <c r="GH171" s="11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3"/>
      <c r="GV171" s="14"/>
      <c r="GW171" s="15"/>
      <c r="GX171" s="16"/>
      <c r="GY171" s="17"/>
      <c r="GZ171" s="12"/>
      <c r="HA171" s="18"/>
      <c r="HB171" s="19"/>
      <c r="HD171" s="12"/>
      <c r="HE171" s="20"/>
      <c r="HF171" s="21"/>
      <c r="HG171" s="11"/>
      <c r="HH171" s="11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3"/>
      <c r="HV171" s="14"/>
      <c r="HW171" s="15"/>
    </row>
    <row r="172" ht="19" customHeight="1" spans="1:231">
      <c r="A172" s="10">
        <v>169</v>
      </c>
      <c r="B172" s="8" t="s">
        <v>26</v>
      </c>
      <c r="C172" s="9">
        <v>4</v>
      </c>
      <c r="D172" s="9" t="s">
        <v>208</v>
      </c>
      <c r="E172" s="9">
        <v>312.5</v>
      </c>
      <c r="F172" s="9"/>
      <c r="G172" s="11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3"/>
      <c r="V172" s="14"/>
      <c r="W172" s="15"/>
      <c r="X172" s="16"/>
      <c r="Y172" s="17"/>
      <c r="Z172" s="12"/>
      <c r="AA172" s="18"/>
      <c r="AB172" s="19"/>
      <c r="AD172" s="12"/>
      <c r="AE172" s="20"/>
      <c r="AF172" s="21"/>
      <c r="AG172" s="11"/>
      <c r="AH172" s="11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3"/>
      <c r="AV172" s="14"/>
      <c r="AW172" s="15"/>
      <c r="AX172" s="16"/>
      <c r="AY172" s="17"/>
      <c r="AZ172" s="12"/>
      <c r="BA172" s="18"/>
      <c r="BB172" s="19"/>
      <c r="BD172" s="12"/>
      <c r="BE172" s="20"/>
      <c r="BF172" s="21"/>
      <c r="BG172" s="11"/>
      <c r="BH172" s="11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3"/>
      <c r="BV172" s="14"/>
      <c r="BW172" s="15"/>
      <c r="BX172" s="16"/>
      <c r="BY172" s="17"/>
      <c r="BZ172" s="12"/>
      <c r="CA172" s="18"/>
      <c r="CB172" s="19"/>
      <c r="CD172" s="12"/>
      <c r="CE172" s="20"/>
      <c r="CF172" s="21"/>
      <c r="CG172" s="11"/>
      <c r="CH172" s="11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3"/>
      <c r="CV172" s="14"/>
      <c r="CW172" s="15"/>
      <c r="CX172" s="16"/>
      <c r="CY172" s="17"/>
      <c r="CZ172" s="12"/>
      <c r="DA172" s="18"/>
      <c r="DB172" s="19"/>
      <c r="DD172" s="12"/>
      <c r="DE172" s="20"/>
      <c r="DF172" s="21"/>
      <c r="DG172" s="11"/>
      <c r="DH172" s="11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3"/>
      <c r="DV172" s="14"/>
      <c r="DW172" s="15"/>
      <c r="DX172" s="16"/>
      <c r="DY172" s="17"/>
      <c r="DZ172" s="12"/>
      <c r="EA172" s="18"/>
      <c r="EB172" s="19"/>
      <c r="ED172" s="12"/>
      <c r="EE172" s="20"/>
      <c r="EF172" s="21"/>
      <c r="EG172" s="11"/>
      <c r="EH172" s="11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3"/>
      <c r="EV172" s="14"/>
      <c r="EW172" s="15"/>
      <c r="EX172" s="16"/>
      <c r="EY172" s="17"/>
      <c r="EZ172" s="12"/>
      <c r="FA172" s="18"/>
      <c r="FB172" s="19"/>
      <c r="FD172" s="12"/>
      <c r="FE172" s="20"/>
      <c r="FF172" s="21"/>
      <c r="FG172" s="11"/>
      <c r="FH172" s="11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3"/>
      <c r="FV172" s="14"/>
      <c r="FW172" s="15"/>
      <c r="FX172" s="16"/>
      <c r="FY172" s="17"/>
      <c r="FZ172" s="12"/>
      <c r="GA172" s="18"/>
      <c r="GB172" s="19"/>
      <c r="GD172" s="12"/>
      <c r="GE172" s="20"/>
      <c r="GF172" s="21"/>
      <c r="GG172" s="11"/>
      <c r="GH172" s="11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3"/>
      <c r="GV172" s="14"/>
      <c r="GW172" s="15"/>
      <c r="GX172" s="16"/>
      <c r="GY172" s="17"/>
      <c r="GZ172" s="12"/>
      <c r="HA172" s="18"/>
      <c r="HB172" s="19"/>
      <c r="HD172" s="12"/>
      <c r="HE172" s="20"/>
      <c r="HF172" s="21"/>
      <c r="HG172" s="11"/>
      <c r="HH172" s="11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3"/>
      <c r="HV172" s="14"/>
      <c r="HW172" s="15"/>
    </row>
    <row r="173" ht="19" customHeight="1" spans="1:231">
      <c r="A173" s="10">
        <v>170</v>
      </c>
      <c r="B173" s="8"/>
      <c r="C173" s="9">
        <v>5</v>
      </c>
      <c r="D173" s="9" t="s">
        <v>211</v>
      </c>
      <c r="E173" s="9">
        <v>312.5</v>
      </c>
      <c r="F173" s="9"/>
      <c r="G173" s="11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3"/>
      <c r="V173" s="14"/>
      <c r="W173" s="15"/>
      <c r="X173" s="16"/>
      <c r="Y173" s="17"/>
      <c r="Z173" s="12"/>
      <c r="AA173" s="18"/>
      <c r="AB173" s="19"/>
      <c r="AD173" s="12"/>
      <c r="AE173" s="20"/>
      <c r="AF173" s="21"/>
      <c r="AG173" s="11"/>
      <c r="AH173" s="11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3"/>
      <c r="AV173" s="14"/>
      <c r="AW173" s="15"/>
      <c r="AX173" s="16"/>
      <c r="AY173" s="17"/>
      <c r="AZ173" s="12"/>
      <c r="BA173" s="18"/>
      <c r="BB173" s="19"/>
      <c r="BD173" s="12"/>
      <c r="BE173" s="20"/>
      <c r="BF173" s="21"/>
      <c r="BG173" s="11"/>
      <c r="BH173" s="11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3"/>
      <c r="BV173" s="14"/>
      <c r="BW173" s="15"/>
      <c r="BX173" s="16"/>
      <c r="BY173" s="17"/>
      <c r="BZ173" s="12"/>
      <c r="CA173" s="18"/>
      <c r="CB173" s="19"/>
      <c r="CD173" s="12"/>
      <c r="CE173" s="20"/>
      <c r="CF173" s="21"/>
      <c r="CG173" s="11"/>
      <c r="CH173" s="11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3"/>
      <c r="CV173" s="14"/>
      <c r="CW173" s="15"/>
      <c r="CX173" s="16"/>
      <c r="CY173" s="17"/>
      <c r="CZ173" s="12"/>
      <c r="DA173" s="18"/>
      <c r="DB173" s="19"/>
      <c r="DD173" s="12"/>
      <c r="DE173" s="20"/>
      <c r="DF173" s="21"/>
      <c r="DG173" s="11"/>
      <c r="DH173" s="11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3"/>
      <c r="DV173" s="14"/>
      <c r="DW173" s="15"/>
      <c r="DX173" s="16"/>
      <c r="DY173" s="17"/>
      <c r="DZ173" s="12"/>
      <c r="EA173" s="18"/>
      <c r="EB173" s="19"/>
      <c r="ED173" s="12"/>
      <c r="EE173" s="20"/>
      <c r="EF173" s="21"/>
      <c r="EG173" s="11"/>
      <c r="EH173" s="11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3"/>
      <c r="EV173" s="14"/>
      <c r="EW173" s="15"/>
      <c r="EX173" s="16"/>
      <c r="EY173" s="17"/>
      <c r="EZ173" s="12"/>
      <c r="FA173" s="18"/>
      <c r="FB173" s="19"/>
      <c r="FD173" s="12"/>
      <c r="FE173" s="20"/>
      <c r="FF173" s="21"/>
      <c r="FG173" s="11"/>
      <c r="FH173" s="11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3"/>
      <c r="FV173" s="14"/>
      <c r="FW173" s="15"/>
      <c r="FX173" s="16"/>
      <c r="FY173" s="17"/>
      <c r="FZ173" s="12"/>
      <c r="GA173" s="18"/>
      <c r="GB173" s="19"/>
      <c r="GD173" s="12"/>
      <c r="GE173" s="20"/>
      <c r="GF173" s="21"/>
      <c r="GG173" s="11"/>
      <c r="GH173" s="11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3"/>
      <c r="GV173" s="14"/>
      <c r="GW173" s="15"/>
      <c r="GX173" s="16"/>
      <c r="GY173" s="17"/>
      <c r="GZ173" s="12"/>
      <c r="HA173" s="18"/>
      <c r="HB173" s="19"/>
      <c r="HD173" s="12"/>
      <c r="HE173" s="20"/>
      <c r="HF173" s="21"/>
      <c r="HG173" s="11"/>
      <c r="HH173" s="11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3"/>
      <c r="HV173" s="14"/>
      <c r="HW173" s="15"/>
    </row>
    <row r="174" ht="19" customHeight="1" spans="1:231">
      <c r="A174" s="10">
        <v>171</v>
      </c>
      <c r="B174" s="8"/>
      <c r="C174" s="9">
        <v>6</v>
      </c>
      <c r="D174" s="9" t="s">
        <v>215</v>
      </c>
      <c r="E174" s="9">
        <v>312.5</v>
      </c>
      <c r="F174" s="9"/>
      <c r="G174" s="11"/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/>
      <c r="V174" s="14"/>
      <c r="W174" s="15"/>
      <c r="X174" s="16"/>
      <c r="Y174" s="17"/>
      <c r="Z174" s="12"/>
      <c r="AA174" s="18"/>
      <c r="AB174" s="19"/>
      <c r="AD174" s="12"/>
      <c r="AE174" s="20"/>
      <c r="AF174" s="21"/>
      <c r="AG174" s="11"/>
      <c r="AH174" s="11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3"/>
      <c r="AV174" s="14"/>
      <c r="AW174" s="15"/>
      <c r="AX174" s="16"/>
      <c r="AY174" s="17"/>
      <c r="AZ174" s="12"/>
      <c r="BA174" s="18"/>
      <c r="BB174" s="19"/>
      <c r="BD174" s="12"/>
      <c r="BE174" s="20"/>
      <c r="BF174" s="21"/>
      <c r="BG174" s="11"/>
      <c r="BH174" s="11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3"/>
      <c r="BV174" s="14"/>
      <c r="BW174" s="15"/>
      <c r="BX174" s="16"/>
      <c r="BY174" s="17"/>
      <c r="BZ174" s="12"/>
      <c r="CA174" s="18"/>
      <c r="CB174" s="19"/>
      <c r="CD174" s="12"/>
      <c r="CE174" s="20"/>
      <c r="CF174" s="21"/>
      <c r="CG174" s="11"/>
      <c r="CH174" s="11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3"/>
      <c r="CV174" s="14"/>
      <c r="CW174" s="15"/>
      <c r="CX174" s="16"/>
      <c r="CY174" s="17"/>
      <c r="CZ174" s="12"/>
      <c r="DA174" s="18"/>
      <c r="DB174" s="19"/>
      <c r="DD174" s="12"/>
      <c r="DE174" s="20"/>
      <c r="DF174" s="21"/>
      <c r="DG174" s="11"/>
      <c r="DH174" s="11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3"/>
      <c r="DV174" s="14"/>
      <c r="DW174" s="15"/>
      <c r="DX174" s="16"/>
      <c r="DY174" s="17"/>
      <c r="DZ174" s="12"/>
      <c r="EA174" s="18"/>
      <c r="EB174" s="19"/>
      <c r="ED174" s="12"/>
      <c r="EE174" s="20"/>
      <c r="EF174" s="21"/>
      <c r="EG174" s="11"/>
      <c r="EH174" s="11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3"/>
      <c r="EV174" s="14"/>
      <c r="EW174" s="15"/>
      <c r="EX174" s="16"/>
      <c r="EY174" s="17"/>
      <c r="EZ174" s="12"/>
      <c r="FA174" s="18"/>
      <c r="FB174" s="19"/>
      <c r="FD174" s="12"/>
      <c r="FE174" s="20"/>
      <c r="FF174" s="21"/>
      <c r="FG174" s="11"/>
      <c r="FH174" s="11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3"/>
      <c r="FV174" s="14"/>
      <c r="FW174" s="15"/>
      <c r="FX174" s="16"/>
      <c r="FY174" s="17"/>
      <c r="FZ174" s="12"/>
      <c r="GA174" s="18"/>
      <c r="GB174" s="19"/>
      <c r="GD174" s="12"/>
      <c r="GE174" s="20"/>
      <c r="GF174" s="21"/>
      <c r="GG174" s="11"/>
      <c r="GH174" s="11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3"/>
      <c r="GV174" s="14"/>
      <c r="GW174" s="15"/>
      <c r="GX174" s="16"/>
      <c r="GY174" s="17"/>
      <c r="GZ174" s="12"/>
      <c r="HA174" s="18"/>
      <c r="HB174" s="19"/>
      <c r="HD174" s="12"/>
      <c r="HE174" s="20"/>
      <c r="HF174" s="21"/>
      <c r="HG174" s="11"/>
      <c r="HH174" s="11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3"/>
      <c r="HV174" s="14"/>
      <c r="HW174" s="15"/>
    </row>
    <row r="175" ht="19" customHeight="1" spans="1:231">
      <c r="A175" s="10">
        <v>172</v>
      </c>
      <c r="B175" s="8"/>
      <c r="C175" s="9">
        <v>7</v>
      </c>
      <c r="D175" s="9" t="s">
        <v>103</v>
      </c>
      <c r="E175" s="9">
        <v>312.5</v>
      </c>
      <c r="F175" s="9"/>
      <c r="G175" s="11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3"/>
      <c r="V175" s="14"/>
      <c r="W175" s="15"/>
      <c r="X175" s="16"/>
      <c r="Y175" s="17"/>
      <c r="Z175" s="12"/>
      <c r="AA175" s="18"/>
      <c r="AB175" s="19"/>
      <c r="AD175" s="12"/>
      <c r="AE175" s="20"/>
      <c r="AF175" s="21"/>
      <c r="AG175" s="11"/>
      <c r="AH175" s="11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3"/>
      <c r="AV175" s="14"/>
      <c r="AW175" s="15"/>
      <c r="AX175" s="16"/>
      <c r="AY175" s="17"/>
      <c r="AZ175" s="12"/>
      <c r="BA175" s="18"/>
      <c r="BB175" s="19"/>
      <c r="BD175" s="12"/>
      <c r="BE175" s="20"/>
      <c r="BF175" s="21"/>
      <c r="BG175" s="11"/>
      <c r="BH175" s="11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3"/>
      <c r="BV175" s="14"/>
      <c r="BW175" s="15"/>
      <c r="BX175" s="16"/>
      <c r="BY175" s="17"/>
      <c r="BZ175" s="12"/>
      <c r="CA175" s="18"/>
      <c r="CB175" s="19"/>
      <c r="CD175" s="12"/>
      <c r="CE175" s="20"/>
      <c r="CF175" s="21"/>
      <c r="CG175" s="11"/>
      <c r="CH175" s="11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3"/>
      <c r="CV175" s="14"/>
      <c r="CW175" s="15"/>
      <c r="CX175" s="16"/>
      <c r="CY175" s="17"/>
      <c r="CZ175" s="12"/>
      <c r="DA175" s="18"/>
      <c r="DB175" s="19"/>
      <c r="DD175" s="12"/>
      <c r="DE175" s="20"/>
      <c r="DF175" s="21"/>
      <c r="DG175" s="11"/>
      <c r="DH175" s="11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3"/>
      <c r="DV175" s="14"/>
      <c r="DW175" s="15"/>
      <c r="DX175" s="16"/>
      <c r="DY175" s="17"/>
      <c r="DZ175" s="12"/>
      <c r="EA175" s="18"/>
      <c r="EB175" s="19"/>
      <c r="ED175" s="12"/>
      <c r="EE175" s="20"/>
      <c r="EF175" s="21"/>
      <c r="EG175" s="11"/>
      <c r="EH175" s="11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3"/>
      <c r="EV175" s="14"/>
      <c r="EW175" s="15"/>
      <c r="EX175" s="16"/>
      <c r="EY175" s="17"/>
      <c r="EZ175" s="12"/>
      <c r="FA175" s="18"/>
      <c r="FB175" s="19"/>
      <c r="FD175" s="12"/>
      <c r="FE175" s="20"/>
      <c r="FF175" s="21"/>
      <c r="FG175" s="11"/>
      <c r="FH175" s="11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3"/>
      <c r="FV175" s="14"/>
      <c r="FW175" s="15"/>
      <c r="FX175" s="16"/>
      <c r="FY175" s="17"/>
      <c r="FZ175" s="12"/>
      <c r="GA175" s="18"/>
      <c r="GB175" s="19"/>
      <c r="GD175" s="12"/>
      <c r="GE175" s="20"/>
      <c r="GF175" s="21"/>
      <c r="GG175" s="11"/>
      <c r="GH175" s="11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3"/>
      <c r="GV175" s="14"/>
      <c r="GW175" s="15"/>
      <c r="GX175" s="16"/>
      <c r="GY175" s="17"/>
      <c r="GZ175" s="12"/>
      <c r="HA175" s="18"/>
      <c r="HB175" s="19"/>
      <c r="HD175" s="12"/>
      <c r="HE175" s="20"/>
      <c r="HF175" s="21"/>
      <c r="HG175" s="11"/>
      <c r="HH175" s="11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3"/>
      <c r="HV175" s="14"/>
      <c r="HW175" s="15"/>
    </row>
    <row r="176" ht="19" customHeight="1" spans="1:231">
      <c r="A176" s="10">
        <v>173</v>
      </c>
      <c r="B176" s="8"/>
      <c r="C176" s="9">
        <v>8</v>
      </c>
      <c r="D176" s="9" t="s">
        <v>216</v>
      </c>
      <c r="E176" s="9">
        <v>312.5</v>
      </c>
      <c r="F176" s="9"/>
      <c r="G176" s="11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3"/>
      <c r="V176" s="14"/>
      <c r="W176" s="15"/>
      <c r="X176" s="16"/>
      <c r="Y176" s="17"/>
      <c r="Z176" s="12"/>
      <c r="AA176" s="18"/>
      <c r="AB176" s="19"/>
      <c r="AD176" s="12"/>
      <c r="AE176" s="20"/>
      <c r="AF176" s="21"/>
      <c r="AG176" s="11"/>
      <c r="AH176" s="11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3"/>
      <c r="AV176" s="14"/>
      <c r="AW176" s="15"/>
      <c r="AX176" s="16"/>
      <c r="AY176" s="17"/>
      <c r="AZ176" s="12"/>
      <c r="BA176" s="18"/>
      <c r="BB176" s="19"/>
      <c r="BD176" s="12"/>
      <c r="BE176" s="20"/>
      <c r="BF176" s="21"/>
      <c r="BG176" s="11"/>
      <c r="BH176" s="11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3"/>
      <c r="BV176" s="14"/>
      <c r="BW176" s="15"/>
      <c r="BX176" s="16"/>
      <c r="BY176" s="17"/>
      <c r="BZ176" s="12"/>
      <c r="CA176" s="18"/>
      <c r="CB176" s="19"/>
      <c r="CD176" s="12"/>
      <c r="CE176" s="20"/>
      <c r="CF176" s="21"/>
      <c r="CG176" s="11"/>
      <c r="CH176" s="11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3"/>
      <c r="CV176" s="14"/>
      <c r="CW176" s="15"/>
      <c r="CX176" s="16"/>
      <c r="CY176" s="17"/>
      <c r="CZ176" s="12"/>
      <c r="DA176" s="18"/>
      <c r="DB176" s="19"/>
      <c r="DD176" s="12"/>
      <c r="DE176" s="20"/>
      <c r="DF176" s="21"/>
      <c r="DG176" s="11"/>
      <c r="DH176" s="11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3"/>
      <c r="DV176" s="14"/>
      <c r="DW176" s="15"/>
      <c r="DX176" s="16"/>
      <c r="DY176" s="17"/>
      <c r="DZ176" s="12"/>
      <c r="EA176" s="18"/>
      <c r="EB176" s="19"/>
      <c r="ED176" s="12"/>
      <c r="EE176" s="20"/>
      <c r="EF176" s="21"/>
      <c r="EG176" s="11"/>
      <c r="EH176" s="11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3"/>
      <c r="EV176" s="14"/>
      <c r="EW176" s="15"/>
      <c r="EX176" s="16"/>
      <c r="EY176" s="17"/>
      <c r="EZ176" s="12"/>
      <c r="FA176" s="18"/>
      <c r="FB176" s="19"/>
      <c r="FD176" s="12"/>
      <c r="FE176" s="20"/>
      <c r="FF176" s="21"/>
      <c r="FG176" s="11"/>
      <c r="FH176" s="11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3"/>
      <c r="FV176" s="14"/>
      <c r="FW176" s="15"/>
      <c r="FX176" s="16"/>
      <c r="FY176" s="17"/>
      <c r="FZ176" s="12"/>
      <c r="GA176" s="18"/>
      <c r="GB176" s="19"/>
      <c r="GD176" s="12"/>
      <c r="GE176" s="20"/>
      <c r="GF176" s="21"/>
      <c r="GG176" s="11"/>
      <c r="GH176" s="11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3"/>
      <c r="GV176" s="14"/>
      <c r="GW176" s="15"/>
      <c r="GX176" s="16"/>
      <c r="GY176" s="17"/>
      <c r="GZ176" s="12"/>
      <c r="HA176" s="18"/>
      <c r="HB176" s="19"/>
      <c r="HD176" s="12"/>
      <c r="HE176" s="20"/>
      <c r="HF176" s="21"/>
      <c r="HG176" s="11"/>
      <c r="HH176" s="11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3"/>
      <c r="HV176" s="14"/>
      <c r="HW176" s="15"/>
    </row>
    <row r="177" ht="19" customHeight="1" spans="1:231">
      <c r="A177" s="10">
        <v>174</v>
      </c>
      <c r="B177" s="8"/>
      <c r="C177" s="9">
        <v>9</v>
      </c>
      <c r="D177" s="9" t="s">
        <v>112</v>
      </c>
      <c r="E177" s="9">
        <v>312.5</v>
      </c>
      <c r="F177" s="9"/>
      <c r="G177" s="11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3"/>
      <c r="V177" s="14"/>
      <c r="W177" s="15"/>
      <c r="X177" s="16"/>
      <c r="Y177" s="17"/>
      <c r="Z177" s="12"/>
      <c r="AA177" s="18"/>
      <c r="AB177" s="19"/>
      <c r="AD177" s="12"/>
      <c r="AE177" s="20"/>
      <c r="AF177" s="21"/>
      <c r="AG177" s="11"/>
      <c r="AH177" s="11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3"/>
      <c r="AV177" s="14"/>
      <c r="AW177" s="15"/>
      <c r="AX177" s="16"/>
      <c r="AY177" s="17"/>
      <c r="AZ177" s="12"/>
      <c r="BA177" s="18"/>
      <c r="BB177" s="19"/>
      <c r="BD177" s="12"/>
      <c r="BE177" s="20"/>
      <c r="BF177" s="21"/>
      <c r="BG177" s="11"/>
      <c r="BH177" s="11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3"/>
      <c r="BV177" s="14"/>
      <c r="BW177" s="15"/>
      <c r="BX177" s="16"/>
      <c r="BY177" s="17"/>
      <c r="BZ177" s="12"/>
      <c r="CA177" s="18"/>
      <c r="CB177" s="19"/>
      <c r="CD177" s="12"/>
      <c r="CE177" s="20"/>
      <c r="CF177" s="21"/>
      <c r="CG177" s="11"/>
      <c r="CH177" s="11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3"/>
      <c r="CV177" s="14"/>
      <c r="CW177" s="15"/>
      <c r="CX177" s="16"/>
      <c r="CY177" s="17"/>
      <c r="CZ177" s="12"/>
      <c r="DA177" s="18"/>
      <c r="DB177" s="19"/>
      <c r="DD177" s="12"/>
      <c r="DE177" s="20"/>
      <c r="DF177" s="21"/>
      <c r="DG177" s="11"/>
      <c r="DH177" s="11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3"/>
      <c r="DV177" s="14"/>
      <c r="DW177" s="15"/>
      <c r="DX177" s="16"/>
      <c r="DY177" s="17"/>
      <c r="DZ177" s="12"/>
      <c r="EA177" s="18"/>
      <c r="EB177" s="19"/>
      <c r="ED177" s="12"/>
      <c r="EE177" s="20"/>
      <c r="EF177" s="21"/>
      <c r="EG177" s="11"/>
      <c r="EH177" s="11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3"/>
      <c r="EV177" s="14"/>
      <c r="EW177" s="15"/>
      <c r="EX177" s="16"/>
      <c r="EY177" s="17"/>
      <c r="EZ177" s="12"/>
      <c r="FA177" s="18"/>
      <c r="FB177" s="19"/>
      <c r="FD177" s="12"/>
      <c r="FE177" s="20"/>
      <c r="FF177" s="21"/>
      <c r="FG177" s="11"/>
      <c r="FH177" s="11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3"/>
      <c r="FV177" s="14"/>
      <c r="FW177" s="15"/>
      <c r="FX177" s="16"/>
      <c r="FY177" s="17"/>
      <c r="FZ177" s="12"/>
      <c r="GA177" s="18"/>
      <c r="GB177" s="19"/>
      <c r="GD177" s="12"/>
      <c r="GE177" s="20"/>
      <c r="GF177" s="21"/>
      <c r="GG177" s="11"/>
      <c r="GH177" s="11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3"/>
      <c r="GV177" s="14"/>
      <c r="GW177" s="15"/>
      <c r="GX177" s="16"/>
      <c r="GY177" s="17"/>
      <c r="GZ177" s="12"/>
      <c r="HA177" s="18"/>
      <c r="HB177" s="19"/>
      <c r="HD177" s="12"/>
      <c r="HE177" s="20"/>
      <c r="HF177" s="21"/>
      <c r="HG177" s="11"/>
      <c r="HH177" s="11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3"/>
      <c r="HV177" s="14"/>
      <c r="HW177" s="15"/>
    </row>
    <row r="178" ht="19" customHeight="1" spans="1:231">
      <c r="A178" s="10">
        <v>175</v>
      </c>
      <c r="B178" s="8"/>
      <c r="C178" s="9">
        <v>10</v>
      </c>
      <c r="D178" s="9" t="s">
        <v>218</v>
      </c>
      <c r="E178" s="9">
        <v>312.5</v>
      </c>
      <c r="F178" s="9"/>
      <c r="G178" s="11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  <c r="V178" s="14"/>
      <c r="W178" s="15"/>
      <c r="X178" s="16"/>
      <c r="Y178" s="17"/>
      <c r="Z178" s="12"/>
      <c r="AA178" s="18"/>
      <c r="AB178" s="19"/>
      <c r="AD178" s="12"/>
      <c r="AE178" s="20"/>
      <c r="AF178" s="21"/>
      <c r="AG178" s="11"/>
      <c r="AH178" s="1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3"/>
      <c r="AV178" s="14"/>
      <c r="AW178" s="15"/>
      <c r="AX178" s="16"/>
      <c r="AY178" s="17"/>
      <c r="AZ178" s="12"/>
      <c r="BA178" s="18"/>
      <c r="BB178" s="19"/>
      <c r="BD178" s="12"/>
      <c r="BE178" s="20"/>
      <c r="BF178" s="21"/>
      <c r="BG178" s="11"/>
      <c r="BH178" s="11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3"/>
      <c r="BV178" s="14"/>
      <c r="BW178" s="15"/>
      <c r="BX178" s="16"/>
      <c r="BY178" s="17"/>
      <c r="BZ178" s="12"/>
      <c r="CA178" s="18"/>
      <c r="CB178" s="19"/>
      <c r="CD178" s="12"/>
      <c r="CE178" s="20"/>
      <c r="CF178" s="21"/>
      <c r="CG178" s="11"/>
      <c r="CH178" s="11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3"/>
      <c r="CV178" s="14"/>
      <c r="CW178" s="15"/>
      <c r="CX178" s="16"/>
      <c r="CY178" s="17"/>
      <c r="CZ178" s="12"/>
      <c r="DA178" s="18"/>
      <c r="DB178" s="19"/>
      <c r="DD178" s="12"/>
      <c r="DE178" s="20"/>
      <c r="DF178" s="21"/>
      <c r="DG178" s="11"/>
      <c r="DH178" s="11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3"/>
      <c r="DV178" s="14"/>
      <c r="DW178" s="15"/>
      <c r="DX178" s="16"/>
      <c r="DY178" s="17"/>
      <c r="DZ178" s="12"/>
      <c r="EA178" s="18"/>
      <c r="EB178" s="19"/>
      <c r="ED178" s="12"/>
      <c r="EE178" s="20"/>
      <c r="EF178" s="21"/>
      <c r="EG178" s="11"/>
      <c r="EH178" s="11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3"/>
      <c r="EV178" s="14"/>
      <c r="EW178" s="15"/>
      <c r="EX178" s="16"/>
      <c r="EY178" s="17"/>
      <c r="EZ178" s="12"/>
      <c r="FA178" s="18"/>
      <c r="FB178" s="19"/>
      <c r="FD178" s="12"/>
      <c r="FE178" s="20"/>
      <c r="FF178" s="21"/>
      <c r="FG178" s="11"/>
      <c r="FH178" s="11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3"/>
      <c r="FV178" s="14"/>
      <c r="FW178" s="15"/>
      <c r="FX178" s="16"/>
      <c r="FY178" s="17"/>
      <c r="FZ178" s="12"/>
      <c r="GA178" s="18"/>
      <c r="GB178" s="19"/>
      <c r="GD178" s="12"/>
      <c r="GE178" s="20"/>
      <c r="GF178" s="21"/>
      <c r="GG178" s="11"/>
      <c r="GH178" s="11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3"/>
      <c r="GV178" s="14"/>
      <c r="GW178" s="15"/>
      <c r="GX178" s="16"/>
      <c r="GY178" s="17"/>
      <c r="GZ178" s="12"/>
      <c r="HA178" s="18"/>
      <c r="HB178" s="19"/>
      <c r="HD178" s="12"/>
      <c r="HE178" s="20"/>
      <c r="HF178" s="21"/>
      <c r="HG178" s="11"/>
      <c r="HH178" s="11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3"/>
      <c r="HV178" s="14"/>
      <c r="HW178" s="15"/>
    </row>
    <row r="179" ht="19" customHeight="1" spans="1:231">
      <c r="A179" s="10">
        <v>176</v>
      </c>
      <c r="B179" s="8"/>
      <c r="C179" s="9">
        <v>11</v>
      </c>
      <c r="D179" s="9" t="s">
        <v>120</v>
      </c>
      <c r="E179" s="9">
        <v>312.5</v>
      </c>
      <c r="F179" s="9"/>
      <c r="G179" s="11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3"/>
      <c r="V179" s="14"/>
      <c r="W179" s="15"/>
      <c r="X179" s="16"/>
      <c r="Y179" s="17"/>
      <c r="Z179" s="12"/>
      <c r="AA179" s="18"/>
      <c r="AB179" s="19"/>
      <c r="AD179" s="12"/>
      <c r="AE179" s="20"/>
      <c r="AF179" s="21"/>
      <c r="AG179" s="11"/>
      <c r="AH179" s="11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3"/>
      <c r="AV179" s="14"/>
      <c r="AW179" s="15"/>
      <c r="AX179" s="16"/>
      <c r="AY179" s="17"/>
      <c r="AZ179" s="12"/>
      <c r="BA179" s="18"/>
      <c r="BB179" s="19"/>
      <c r="BD179" s="12"/>
      <c r="BE179" s="20"/>
      <c r="BF179" s="21"/>
      <c r="BG179" s="11"/>
      <c r="BH179" s="11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3"/>
      <c r="BV179" s="14"/>
      <c r="BW179" s="15"/>
      <c r="BX179" s="16"/>
      <c r="BY179" s="17"/>
      <c r="BZ179" s="12"/>
      <c r="CA179" s="18"/>
      <c r="CB179" s="19"/>
      <c r="CD179" s="12"/>
      <c r="CE179" s="20"/>
      <c r="CF179" s="21"/>
      <c r="CG179" s="11"/>
      <c r="CH179" s="11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3"/>
      <c r="CV179" s="14"/>
      <c r="CW179" s="15"/>
      <c r="CX179" s="16"/>
      <c r="CY179" s="17"/>
      <c r="CZ179" s="12"/>
      <c r="DA179" s="18"/>
      <c r="DB179" s="19"/>
      <c r="DD179" s="12"/>
      <c r="DE179" s="20"/>
      <c r="DF179" s="21"/>
      <c r="DG179" s="11"/>
      <c r="DH179" s="11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3"/>
      <c r="DV179" s="14"/>
      <c r="DW179" s="15"/>
      <c r="DX179" s="16"/>
      <c r="DY179" s="17"/>
      <c r="DZ179" s="12"/>
      <c r="EA179" s="18"/>
      <c r="EB179" s="19"/>
      <c r="ED179" s="12"/>
      <c r="EE179" s="20"/>
      <c r="EF179" s="21"/>
      <c r="EG179" s="11"/>
      <c r="EH179" s="11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3"/>
      <c r="EV179" s="14"/>
      <c r="EW179" s="15"/>
      <c r="EX179" s="16"/>
      <c r="EY179" s="17"/>
      <c r="EZ179" s="12"/>
      <c r="FA179" s="18"/>
      <c r="FB179" s="19"/>
      <c r="FD179" s="12"/>
      <c r="FE179" s="20"/>
      <c r="FF179" s="21"/>
      <c r="FG179" s="11"/>
      <c r="FH179" s="11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3"/>
      <c r="FV179" s="14"/>
      <c r="FW179" s="15"/>
      <c r="FX179" s="16"/>
      <c r="FY179" s="17"/>
      <c r="FZ179" s="12"/>
      <c r="GA179" s="18"/>
      <c r="GB179" s="19"/>
      <c r="GD179" s="12"/>
      <c r="GE179" s="20"/>
      <c r="GF179" s="21"/>
      <c r="GG179" s="11"/>
      <c r="GH179" s="11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3"/>
      <c r="GV179" s="14"/>
      <c r="GW179" s="15"/>
      <c r="GX179" s="16"/>
      <c r="GY179" s="17"/>
      <c r="GZ179" s="12"/>
      <c r="HA179" s="18"/>
      <c r="HB179" s="19"/>
      <c r="HD179" s="12"/>
      <c r="HE179" s="20"/>
      <c r="HF179" s="21"/>
      <c r="HG179" s="11"/>
      <c r="HH179" s="11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3"/>
      <c r="HV179" s="14"/>
      <c r="HW179" s="15"/>
    </row>
    <row r="180" ht="19" customHeight="1" spans="1:231">
      <c r="A180" s="10">
        <v>177</v>
      </c>
      <c r="B180" s="8"/>
      <c r="C180" s="9">
        <v>12</v>
      </c>
      <c r="D180" s="9" t="s">
        <v>122</v>
      </c>
      <c r="E180" s="9">
        <v>312.5</v>
      </c>
      <c r="F180" s="9"/>
      <c r="G180" s="11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3"/>
      <c r="V180" s="14"/>
      <c r="W180" s="15"/>
      <c r="X180" s="16"/>
      <c r="Y180" s="17"/>
      <c r="Z180" s="12"/>
      <c r="AA180" s="18"/>
      <c r="AB180" s="19"/>
      <c r="AD180" s="12"/>
      <c r="AE180" s="20"/>
      <c r="AF180" s="21"/>
      <c r="AG180" s="11"/>
      <c r="AH180" s="11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3"/>
      <c r="AV180" s="14"/>
      <c r="AW180" s="15"/>
      <c r="AX180" s="16"/>
      <c r="AY180" s="17"/>
      <c r="AZ180" s="12"/>
      <c r="BA180" s="18"/>
      <c r="BB180" s="19"/>
      <c r="BD180" s="12"/>
      <c r="BE180" s="20"/>
      <c r="BF180" s="21"/>
      <c r="BG180" s="11"/>
      <c r="BH180" s="11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3"/>
      <c r="BV180" s="14"/>
      <c r="BW180" s="15"/>
      <c r="BX180" s="16"/>
      <c r="BY180" s="17"/>
      <c r="BZ180" s="12"/>
      <c r="CA180" s="18"/>
      <c r="CB180" s="19"/>
      <c r="CD180" s="12"/>
      <c r="CE180" s="20"/>
      <c r="CF180" s="21"/>
      <c r="CG180" s="11"/>
      <c r="CH180" s="11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3"/>
      <c r="CV180" s="14"/>
      <c r="CW180" s="15"/>
      <c r="CX180" s="16"/>
      <c r="CY180" s="17"/>
      <c r="CZ180" s="12"/>
      <c r="DA180" s="18"/>
      <c r="DB180" s="19"/>
      <c r="DD180" s="12"/>
      <c r="DE180" s="20"/>
      <c r="DF180" s="21"/>
      <c r="DG180" s="11"/>
      <c r="DH180" s="11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3"/>
      <c r="DV180" s="14"/>
      <c r="DW180" s="15"/>
      <c r="DX180" s="16"/>
      <c r="DY180" s="17"/>
      <c r="DZ180" s="12"/>
      <c r="EA180" s="18"/>
      <c r="EB180" s="19"/>
      <c r="ED180" s="12"/>
      <c r="EE180" s="20"/>
      <c r="EF180" s="21"/>
      <c r="EG180" s="11"/>
      <c r="EH180" s="11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3"/>
      <c r="EV180" s="14"/>
      <c r="EW180" s="15"/>
      <c r="EX180" s="16"/>
      <c r="EY180" s="17"/>
      <c r="EZ180" s="12"/>
      <c r="FA180" s="18"/>
      <c r="FB180" s="19"/>
      <c r="FD180" s="12"/>
      <c r="FE180" s="20"/>
      <c r="FF180" s="21"/>
      <c r="FG180" s="11"/>
      <c r="FH180" s="11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3"/>
      <c r="FV180" s="14"/>
      <c r="FW180" s="15"/>
      <c r="FX180" s="16"/>
      <c r="FY180" s="17"/>
      <c r="FZ180" s="12"/>
      <c r="GA180" s="18"/>
      <c r="GB180" s="19"/>
      <c r="GD180" s="12"/>
      <c r="GE180" s="20"/>
      <c r="GF180" s="21"/>
      <c r="GG180" s="11"/>
      <c r="GH180" s="11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3"/>
      <c r="GV180" s="14"/>
      <c r="GW180" s="15"/>
      <c r="GX180" s="16"/>
      <c r="GY180" s="17"/>
      <c r="GZ180" s="12"/>
      <c r="HA180" s="18"/>
      <c r="HB180" s="19"/>
      <c r="HD180" s="12"/>
      <c r="HE180" s="20"/>
      <c r="HF180" s="21"/>
      <c r="HG180" s="11"/>
      <c r="HH180" s="11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3"/>
      <c r="HV180" s="14"/>
      <c r="HW180" s="15"/>
    </row>
    <row r="181" ht="19" customHeight="1" spans="1:231">
      <c r="A181" s="10">
        <v>178</v>
      </c>
      <c r="B181" s="8"/>
      <c r="C181" s="9">
        <v>13</v>
      </c>
      <c r="D181" s="9" t="s">
        <v>96</v>
      </c>
      <c r="E181" s="9">
        <v>312.5</v>
      </c>
      <c r="F181" s="9"/>
      <c r="G181" s="11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3"/>
      <c r="V181" s="14"/>
      <c r="W181" s="15"/>
      <c r="X181" s="16"/>
      <c r="Y181" s="17"/>
      <c r="Z181" s="12"/>
      <c r="AA181" s="18"/>
      <c r="AB181" s="19"/>
      <c r="AD181" s="12"/>
      <c r="AE181" s="20"/>
      <c r="AF181" s="21"/>
      <c r="AG181" s="11"/>
      <c r="AH181" s="11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3"/>
      <c r="AV181" s="14"/>
      <c r="AW181" s="15"/>
      <c r="AX181" s="16"/>
      <c r="AY181" s="17"/>
      <c r="AZ181" s="12"/>
      <c r="BA181" s="18"/>
      <c r="BB181" s="19"/>
      <c r="BD181" s="12"/>
      <c r="BE181" s="20"/>
      <c r="BF181" s="21"/>
      <c r="BG181" s="11"/>
      <c r="BH181" s="11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3"/>
      <c r="BV181" s="14"/>
      <c r="BW181" s="15"/>
      <c r="BX181" s="16"/>
      <c r="BY181" s="17"/>
      <c r="BZ181" s="12"/>
      <c r="CA181" s="18"/>
      <c r="CB181" s="19"/>
      <c r="CD181" s="12"/>
      <c r="CE181" s="20"/>
      <c r="CF181" s="21"/>
      <c r="CG181" s="11"/>
      <c r="CH181" s="11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3"/>
      <c r="CV181" s="14"/>
      <c r="CW181" s="15"/>
      <c r="CX181" s="16"/>
      <c r="CY181" s="17"/>
      <c r="CZ181" s="12"/>
      <c r="DA181" s="18"/>
      <c r="DB181" s="19"/>
      <c r="DD181" s="12"/>
      <c r="DE181" s="20"/>
      <c r="DF181" s="21"/>
      <c r="DG181" s="11"/>
      <c r="DH181" s="11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3"/>
      <c r="DV181" s="14"/>
      <c r="DW181" s="15"/>
      <c r="DX181" s="16"/>
      <c r="DY181" s="17"/>
      <c r="DZ181" s="12"/>
      <c r="EA181" s="18"/>
      <c r="EB181" s="19"/>
      <c r="ED181" s="12"/>
      <c r="EE181" s="20"/>
      <c r="EF181" s="21"/>
      <c r="EG181" s="11"/>
      <c r="EH181" s="11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3"/>
      <c r="EV181" s="14"/>
      <c r="EW181" s="15"/>
      <c r="EX181" s="16"/>
      <c r="EY181" s="17"/>
      <c r="EZ181" s="12"/>
      <c r="FA181" s="18"/>
      <c r="FB181" s="19"/>
      <c r="FD181" s="12"/>
      <c r="FE181" s="20"/>
      <c r="FF181" s="21"/>
      <c r="FG181" s="11"/>
      <c r="FH181" s="11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3"/>
      <c r="FV181" s="14"/>
      <c r="FW181" s="15"/>
      <c r="FX181" s="16"/>
      <c r="FY181" s="17"/>
      <c r="FZ181" s="12"/>
      <c r="GA181" s="18"/>
      <c r="GB181" s="19"/>
      <c r="GD181" s="12"/>
      <c r="GE181" s="20"/>
      <c r="GF181" s="21"/>
      <c r="GG181" s="11"/>
      <c r="GH181" s="11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3"/>
      <c r="GV181" s="14"/>
      <c r="GW181" s="15"/>
      <c r="GX181" s="16"/>
      <c r="GY181" s="17"/>
      <c r="GZ181" s="12"/>
      <c r="HA181" s="18"/>
      <c r="HB181" s="19"/>
      <c r="HD181" s="12"/>
      <c r="HE181" s="20"/>
      <c r="HF181" s="21"/>
      <c r="HG181" s="11"/>
      <c r="HH181" s="11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3"/>
      <c r="HV181" s="14"/>
      <c r="HW181" s="15"/>
    </row>
    <row r="182" ht="19" customHeight="1" spans="1:231">
      <c r="A182" s="10">
        <v>179</v>
      </c>
      <c r="B182" s="8"/>
      <c r="C182" s="9">
        <v>14</v>
      </c>
      <c r="D182" s="9" t="s">
        <v>284</v>
      </c>
      <c r="E182" s="9">
        <v>312.5</v>
      </c>
      <c r="F182" s="9"/>
      <c r="G182" s="11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3"/>
      <c r="V182" s="14"/>
      <c r="W182" s="15"/>
      <c r="X182" s="16"/>
      <c r="Y182" s="17"/>
      <c r="Z182" s="12"/>
      <c r="AA182" s="18"/>
      <c r="AB182" s="19"/>
      <c r="AD182" s="12"/>
      <c r="AE182" s="20"/>
      <c r="AF182" s="21"/>
      <c r="AG182" s="11"/>
      <c r="AH182" s="11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3"/>
      <c r="AV182" s="14"/>
      <c r="AW182" s="15"/>
      <c r="AX182" s="16"/>
      <c r="AY182" s="17"/>
      <c r="AZ182" s="12"/>
      <c r="BA182" s="18"/>
      <c r="BB182" s="19"/>
      <c r="BD182" s="12"/>
      <c r="BE182" s="20"/>
      <c r="BF182" s="21"/>
      <c r="BG182" s="11"/>
      <c r="BH182" s="11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3"/>
      <c r="BV182" s="14"/>
      <c r="BW182" s="15"/>
      <c r="BX182" s="16"/>
      <c r="BY182" s="17"/>
      <c r="BZ182" s="12"/>
      <c r="CA182" s="18"/>
      <c r="CB182" s="19"/>
      <c r="CD182" s="12"/>
      <c r="CE182" s="20"/>
      <c r="CF182" s="21"/>
      <c r="CG182" s="11"/>
      <c r="CH182" s="11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3"/>
      <c r="CV182" s="14"/>
      <c r="CW182" s="15"/>
      <c r="CX182" s="16"/>
      <c r="CY182" s="17"/>
      <c r="CZ182" s="12"/>
      <c r="DA182" s="18"/>
      <c r="DB182" s="19"/>
      <c r="DD182" s="12"/>
      <c r="DE182" s="20"/>
      <c r="DF182" s="21"/>
      <c r="DG182" s="11"/>
      <c r="DH182" s="11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3"/>
      <c r="DV182" s="14"/>
      <c r="DW182" s="15"/>
      <c r="DX182" s="16"/>
      <c r="DY182" s="17"/>
      <c r="DZ182" s="12"/>
      <c r="EA182" s="18"/>
      <c r="EB182" s="19"/>
      <c r="ED182" s="12"/>
      <c r="EE182" s="20"/>
      <c r="EF182" s="21"/>
      <c r="EG182" s="11"/>
      <c r="EH182" s="11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3"/>
      <c r="EV182" s="14"/>
      <c r="EW182" s="15"/>
      <c r="EX182" s="16"/>
      <c r="EY182" s="17"/>
      <c r="EZ182" s="12"/>
      <c r="FA182" s="18"/>
      <c r="FB182" s="19"/>
      <c r="FD182" s="12"/>
      <c r="FE182" s="20"/>
      <c r="FF182" s="21"/>
      <c r="FG182" s="11"/>
      <c r="FH182" s="11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3"/>
      <c r="FV182" s="14"/>
      <c r="FW182" s="15"/>
      <c r="FX182" s="16"/>
      <c r="FY182" s="17"/>
      <c r="FZ182" s="12"/>
      <c r="GA182" s="18"/>
      <c r="GB182" s="19"/>
      <c r="GD182" s="12"/>
      <c r="GE182" s="20"/>
      <c r="GF182" s="21"/>
      <c r="GG182" s="11"/>
      <c r="GH182" s="11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3"/>
      <c r="GV182" s="14"/>
      <c r="GW182" s="15"/>
      <c r="GX182" s="16"/>
      <c r="GY182" s="17"/>
      <c r="GZ182" s="12"/>
      <c r="HA182" s="18"/>
      <c r="HB182" s="19"/>
      <c r="HD182" s="12"/>
      <c r="HE182" s="20"/>
      <c r="HF182" s="21"/>
      <c r="HG182" s="11"/>
      <c r="HH182" s="11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3"/>
      <c r="HV182" s="14"/>
      <c r="HW182" s="15"/>
    </row>
    <row r="183" ht="19" customHeight="1" spans="1:231">
      <c r="A183" s="10">
        <v>180</v>
      </c>
      <c r="B183" s="8"/>
      <c r="C183" s="9">
        <v>15</v>
      </c>
      <c r="D183" s="9" t="s">
        <v>217</v>
      </c>
      <c r="E183" s="9">
        <v>312.5</v>
      </c>
      <c r="F183" s="9"/>
      <c r="G183" s="11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3"/>
      <c r="V183" s="14"/>
      <c r="W183" s="15"/>
      <c r="X183" s="16"/>
      <c r="Y183" s="17"/>
      <c r="Z183" s="12"/>
      <c r="AA183" s="18"/>
      <c r="AB183" s="19"/>
      <c r="AD183" s="12"/>
      <c r="AE183" s="20"/>
      <c r="AF183" s="21"/>
      <c r="AG183" s="11"/>
      <c r="AH183" s="11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3"/>
      <c r="AV183" s="14"/>
      <c r="AW183" s="15"/>
      <c r="AX183" s="16"/>
      <c r="AY183" s="17"/>
      <c r="AZ183" s="12"/>
      <c r="BA183" s="18"/>
      <c r="BB183" s="19"/>
      <c r="BD183" s="12"/>
      <c r="BE183" s="20"/>
      <c r="BF183" s="21"/>
      <c r="BG183" s="11"/>
      <c r="BH183" s="11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3"/>
      <c r="BV183" s="14"/>
      <c r="BW183" s="15"/>
      <c r="BX183" s="16"/>
      <c r="BY183" s="17"/>
      <c r="BZ183" s="12"/>
      <c r="CA183" s="18"/>
      <c r="CB183" s="19"/>
      <c r="CD183" s="12"/>
      <c r="CE183" s="20"/>
      <c r="CF183" s="21"/>
      <c r="CG183" s="11"/>
      <c r="CH183" s="11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3"/>
      <c r="CV183" s="14"/>
      <c r="CW183" s="15"/>
      <c r="CX183" s="16"/>
      <c r="CY183" s="17"/>
      <c r="CZ183" s="12"/>
      <c r="DA183" s="18"/>
      <c r="DB183" s="19"/>
      <c r="DD183" s="12"/>
      <c r="DE183" s="20"/>
      <c r="DF183" s="21"/>
      <c r="DG183" s="11"/>
      <c r="DH183" s="11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3"/>
      <c r="DV183" s="14"/>
      <c r="DW183" s="15"/>
      <c r="DX183" s="16"/>
      <c r="DY183" s="17"/>
      <c r="DZ183" s="12"/>
      <c r="EA183" s="18"/>
      <c r="EB183" s="19"/>
      <c r="ED183" s="12"/>
      <c r="EE183" s="20"/>
      <c r="EF183" s="21"/>
      <c r="EG183" s="11"/>
      <c r="EH183" s="11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3"/>
      <c r="EV183" s="14"/>
      <c r="EW183" s="15"/>
      <c r="EX183" s="16"/>
      <c r="EY183" s="17"/>
      <c r="EZ183" s="12"/>
      <c r="FA183" s="18"/>
      <c r="FB183" s="19"/>
      <c r="FD183" s="12"/>
      <c r="FE183" s="20"/>
      <c r="FF183" s="21"/>
      <c r="FG183" s="11"/>
      <c r="FH183" s="11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3"/>
      <c r="FV183" s="14"/>
      <c r="FW183" s="15"/>
      <c r="FX183" s="16"/>
      <c r="FY183" s="17"/>
      <c r="FZ183" s="12"/>
      <c r="GA183" s="18"/>
      <c r="GB183" s="19"/>
      <c r="GD183" s="12"/>
      <c r="GE183" s="20"/>
      <c r="GF183" s="21"/>
      <c r="GG183" s="11"/>
      <c r="GH183" s="11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3"/>
      <c r="GV183" s="14"/>
      <c r="GW183" s="15"/>
      <c r="GX183" s="16"/>
      <c r="GY183" s="17"/>
      <c r="GZ183" s="12"/>
      <c r="HA183" s="18"/>
      <c r="HB183" s="19"/>
      <c r="HD183" s="12"/>
      <c r="HE183" s="20"/>
      <c r="HF183" s="21"/>
      <c r="HG183" s="11"/>
      <c r="HH183" s="11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3"/>
      <c r="HV183" s="14"/>
      <c r="HW183" s="15"/>
    </row>
    <row r="184" ht="19" customHeight="1" spans="1:231">
      <c r="A184" s="10">
        <v>181</v>
      </c>
      <c r="B184" s="8"/>
      <c r="C184" s="9">
        <v>16</v>
      </c>
      <c r="D184" s="9" t="s">
        <v>99</v>
      </c>
      <c r="E184" s="9">
        <v>312.5</v>
      </c>
      <c r="F184" s="9"/>
      <c r="G184" s="11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3"/>
      <c r="V184" s="14"/>
      <c r="W184" s="15"/>
      <c r="X184" s="16"/>
      <c r="Y184" s="17"/>
      <c r="Z184" s="12"/>
      <c r="AA184" s="18"/>
      <c r="AB184" s="19"/>
      <c r="AD184" s="12"/>
      <c r="AE184" s="20"/>
      <c r="AF184" s="21"/>
      <c r="AG184" s="11"/>
      <c r="AH184" s="11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3"/>
      <c r="AV184" s="14"/>
      <c r="AW184" s="15"/>
      <c r="AX184" s="16"/>
      <c r="AY184" s="17"/>
      <c r="AZ184" s="12"/>
      <c r="BA184" s="18"/>
      <c r="BB184" s="19"/>
      <c r="BD184" s="12"/>
      <c r="BE184" s="20"/>
      <c r="BF184" s="21"/>
      <c r="BG184" s="11"/>
      <c r="BH184" s="11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3"/>
      <c r="BV184" s="14"/>
      <c r="BW184" s="15"/>
      <c r="BX184" s="16"/>
      <c r="BY184" s="17"/>
      <c r="BZ184" s="12"/>
      <c r="CA184" s="18"/>
      <c r="CB184" s="19"/>
      <c r="CD184" s="12"/>
      <c r="CE184" s="20"/>
      <c r="CF184" s="21"/>
      <c r="CG184" s="11"/>
      <c r="CH184" s="11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3"/>
      <c r="CV184" s="14"/>
      <c r="CW184" s="15"/>
      <c r="CX184" s="16"/>
      <c r="CY184" s="17"/>
      <c r="CZ184" s="12"/>
      <c r="DA184" s="18"/>
      <c r="DB184" s="19"/>
      <c r="DD184" s="12"/>
      <c r="DE184" s="20"/>
      <c r="DF184" s="21"/>
      <c r="DG184" s="11"/>
      <c r="DH184" s="11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3"/>
      <c r="DV184" s="14"/>
      <c r="DW184" s="15"/>
      <c r="DX184" s="16"/>
      <c r="DY184" s="17"/>
      <c r="DZ184" s="12"/>
      <c r="EA184" s="18"/>
      <c r="EB184" s="19"/>
      <c r="ED184" s="12"/>
      <c r="EE184" s="20"/>
      <c r="EF184" s="21"/>
      <c r="EG184" s="11"/>
      <c r="EH184" s="11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3"/>
      <c r="EV184" s="14"/>
      <c r="EW184" s="15"/>
      <c r="EX184" s="16"/>
      <c r="EY184" s="17"/>
      <c r="EZ184" s="12"/>
      <c r="FA184" s="18"/>
      <c r="FB184" s="19"/>
      <c r="FD184" s="12"/>
      <c r="FE184" s="20"/>
      <c r="FF184" s="21"/>
      <c r="FG184" s="11"/>
      <c r="FH184" s="11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3"/>
      <c r="FV184" s="14"/>
      <c r="FW184" s="15"/>
      <c r="FX184" s="16"/>
      <c r="FY184" s="17"/>
      <c r="FZ184" s="12"/>
      <c r="GA184" s="18"/>
      <c r="GB184" s="19"/>
      <c r="GD184" s="12"/>
      <c r="GE184" s="20"/>
      <c r="GF184" s="21"/>
      <c r="GG184" s="11"/>
      <c r="GH184" s="11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3"/>
      <c r="GV184" s="14"/>
      <c r="GW184" s="15"/>
      <c r="GX184" s="16"/>
      <c r="GY184" s="17"/>
      <c r="GZ184" s="12"/>
      <c r="HA184" s="18"/>
      <c r="HB184" s="19"/>
      <c r="HD184" s="12"/>
      <c r="HE184" s="20"/>
      <c r="HF184" s="21"/>
      <c r="HG184" s="11"/>
      <c r="HH184" s="11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3"/>
      <c r="HV184" s="14"/>
      <c r="HW184" s="15"/>
    </row>
    <row r="185" ht="19" customHeight="1" spans="1:231">
      <c r="A185" s="10">
        <v>182</v>
      </c>
      <c r="B185" s="8"/>
      <c r="C185" s="9">
        <v>17</v>
      </c>
      <c r="D185" s="9" t="s">
        <v>210</v>
      </c>
      <c r="E185" s="9">
        <v>312.5</v>
      </c>
      <c r="F185" s="9"/>
      <c r="G185" s="11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3"/>
      <c r="V185" s="14"/>
      <c r="W185" s="15"/>
      <c r="X185" s="16"/>
      <c r="Y185" s="17"/>
      <c r="Z185" s="12"/>
      <c r="AA185" s="18"/>
      <c r="AB185" s="19"/>
      <c r="AD185" s="12"/>
      <c r="AE185" s="20"/>
      <c r="AF185" s="21"/>
      <c r="AG185" s="11"/>
      <c r="AH185" s="11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3"/>
      <c r="AV185" s="14"/>
      <c r="AW185" s="15"/>
      <c r="AX185" s="16"/>
      <c r="AY185" s="17"/>
      <c r="AZ185" s="12"/>
      <c r="BA185" s="18"/>
      <c r="BB185" s="19"/>
      <c r="BD185" s="12"/>
      <c r="BE185" s="20"/>
      <c r="BF185" s="21"/>
      <c r="BG185" s="11"/>
      <c r="BH185" s="11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3"/>
      <c r="BV185" s="14"/>
      <c r="BW185" s="15"/>
      <c r="BX185" s="16"/>
      <c r="BY185" s="17"/>
      <c r="BZ185" s="12"/>
      <c r="CA185" s="18"/>
      <c r="CB185" s="19"/>
      <c r="CD185" s="12"/>
      <c r="CE185" s="20"/>
      <c r="CF185" s="21"/>
      <c r="CG185" s="11"/>
      <c r="CH185" s="11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3"/>
      <c r="CV185" s="14"/>
      <c r="CW185" s="15"/>
      <c r="CX185" s="16"/>
      <c r="CY185" s="17"/>
      <c r="CZ185" s="12"/>
      <c r="DA185" s="18"/>
      <c r="DB185" s="19"/>
      <c r="DD185" s="12"/>
      <c r="DE185" s="20"/>
      <c r="DF185" s="21"/>
      <c r="DG185" s="11"/>
      <c r="DH185" s="11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3"/>
      <c r="DV185" s="14"/>
      <c r="DW185" s="15"/>
      <c r="DX185" s="16"/>
      <c r="DY185" s="17"/>
      <c r="DZ185" s="12"/>
      <c r="EA185" s="18"/>
      <c r="EB185" s="19"/>
      <c r="ED185" s="12"/>
      <c r="EE185" s="20"/>
      <c r="EF185" s="21"/>
      <c r="EG185" s="11"/>
      <c r="EH185" s="11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3"/>
      <c r="EV185" s="14"/>
      <c r="EW185" s="15"/>
      <c r="EX185" s="16"/>
      <c r="EY185" s="17"/>
      <c r="EZ185" s="12"/>
      <c r="FA185" s="18"/>
      <c r="FB185" s="19"/>
      <c r="FD185" s="12"/>
      <c r="FE185" s="20"/>
      <c r="FF185" s="21"/>
      <c r="FG185" s="11"/>
      <c r="FH185" s="11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3"/>
      <c r="FV185" s="14"/>
      <c r="FW185" s="15"/>
      <c r="FX185" s="16"/>
      <c r="FY185" s="17"/>
      <c r="FZ185" s="12"/>
      <c r="GA185" s="18"/>
      <c r="GB185" s="19"/>
      <c r="GD185" s="12"/>
      <c r="GE185" s="20"/>
      <c r="GF185" s="21"/>
      <c r="GG185" s="11"/>
      <c r="GH185" s="11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3"/>
      <c r="GV185" s="14"/>
      <c r="GW185" s="15"/>
      <c r="GX185" s="16"/>
      <c r="GY185" s="17"/>
      <c r="GZ185" s="12"/>
      <c r="HA185" s="18"/>
      <c r="HB185" s="19"/>
      <c r="HD185" s="12"/>
      <c r="HE185" s="20"/>
      <c r="HF185" s="21"/>
      <c r="HG185" s="11"/>
      <c r="HH185" s="11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3"/>
      <c r="HV185" s="14"/>
      <c r="HW185" s="15"/>
    </row>
    <row r="186" ht="19" customHeight="1" spans="1:231">
      <c r="A186" s="10">
        <v>183</v>
      </c>
      <c r="B186" s="8" t="s">
        <v>27</v>
      </c>
      <c r="C186" s="9">
        <v>1</v>
      </c>
      <c r="D186" s="9" t="s">
        <v>285</v>
      </c>
      <c r="E186" s="9">
        <v>312.5</v>
      </c>
      <c r="F186" s="9"/>
      <c r="G186" s="11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  <c r="V186" s="14"/>
      <c r="W186" s="15"/>
      <c r="X186" s="16"/>
      <c r="Y186" s="17"/>
      <c r="Z186" s="12"/>
      <c r="AA186" s="18"/>
      <c r="AB186" s="19"/>
      <c r="AD186" s="12"/>
      <c r="AE186" s="20"/>
      <c r="AF186" s="21"/>
      <c r="AG186" s="11"/>
      <c r="AH186" s="11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3"/>
      <c r="AV186" s="14"/>
      <c r="AW186" s="15"/>
      <c r="AX186" s="16"/>
      <c r="AY186" s="17"/>
      <c r="AZ186" s="12"/>
      <c r="BA186" s="18"/>
      <c r="BB186" s="19"/>
      <c r="BD186" s="12"/>
      <c r="BE186" s="20"/>
      <c r="BF186" s="21"/>
      <c r="BG186" s="11"/>
      <c r="BH186" s="11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3"/>
      <c r="BV186" s="14"/>
      <c r="BW186" s="15"/>
      <c r="BX186" s="16"/>
      <c r="BY186" s="17"/>
      <c r="BZ186" s="12"/>
      <c r="CA186" s="18"/>
      <c r="CB186" s="19"/>
      <c r="CD186" s="12"/>
      <c r="CE186" s="20"/>
      <c r="CF186" s="21"/>
      <c r="CG186" s="11"/>
      <c r="CH186" s="11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3"/>
      <c r="CV186" s="14"/>
      <c r="CW186" s="15"/>
      <c r="CX186" s="16"/>
      <c r="CY186" s="17"/>
      <c r="CZ186" s="12"/>
      <c r="DA186" s="18"/>
      <c r="DB186" s="19"/>
      <c r="DD186" s="12"/>
      <c r="DE186" s="20"/>
      <c r="DF186" s="21"/>
      <c r="DG186" s="11"/>
      <c r="DH186" s="11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3"/>
      <c r="DV186" s="14"/>
      <c r="DW186" s="15"/>
      <c r="DX186" s="16"/>
      <c r="DY186" s="17"/>
      <c r="DZ186" s="12"/>
      <c r="EA186" s="18"/>
      <c r="EB186" s="19"/>
      <c r="ED186" s="12"/>
      <c r="EE186" s="20"/>
      <c r="EF186" s="21"/>
      <c r="EG186" s="11"/>
      <c r="EH186" s="11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3"/>
      <c r="EV186" s="14"/>
      <c r="EW186" s="15"/>
      <c r="EX186" s="16"/>
      <c r="EY186" s="17"/>
      <c r="EZ186" s="12"/>
      <c r="FA186" s="18"/>
      <c r="FB186" s="19"/>
      <c r="FD186" s="12"/>
      <c r="FE186" s="20"/>
      <c r="FF186" s="21"/>
      <c r="FG186" s="11"/>
      <c r="FH186" s="11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3"/>
      <c r="FV186" s="14"/>
      <c r="FW186" s="15"/>
      <c r="FX186" s="16"/>
      <c r="FY186" s="17"/>
      <c r="FZ186" s="12"/>
      <c r="GA186" s="18"/>
      <c r="GB186" s="19"/>
      <c r="GD186" s="12"/>
      <c r="GE186" s="20"/>
      <c r="GF186" s="21"/>
      <c r="GG186" s="11"/>
      <c r="GH186" s="11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3"/>
      <c r="GV186" s="14"/>
      <c r="GW186" s="15"/>
      <c r="GX186" s="16"/>
      <c r="GY186" s="17"/>
      <c r="GZ186" s="12"/>
      <c r="HA186" s="18"/>
      <c r="HB186" s="19"/>
      <c r="HD186" s="12"/>
      <c r="HE186" s="20"/>
      <c r="HF186" s="21"/>
      <c r="HG186" s="11"/>
      <c r="HH186" s="11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3"/>
      <c r="HV186" s="14"/>
      <c r="HW186" s="15"/>
    </row>
    <row r="187" ht="19" customHeight="1" spans="1:231">
      <c r="A187" s="10">
        <v>184</v>
      </c>
      <c r="B187" s="8"/>
      <c r="C187" s="9">
        <v>2</v>
      </c>
      <c r="D187" s="9" t="s">
        <v>223</v>
      </c>
      <c r="E187" s="9">
        <v>312.5</v>
      </c>
      <c r="F187" s="9"/>
      <c r="G187" s="11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14"/>
      <c r="W187" s="15"/>
      <c r="X187" s="16"/>
      <c r="Y187" s="17"/>
      <c r="Z187" s="12"/>
      <c r="AA187" s="18"/>
      <c r="AB187" s="19"/>
      <c r="AD187" s="12"/>
      <c r="AE187" s="20"/>
      <c r="AF187" s="21"/>
      <c r="AG187" s="11"/>
      <c r="AH187" s="11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3"/>
      <c r="AV187" s="14"/>
      <c r="AW187" s="15"/>
      <c r="AX187" s="16"/>
      <c r="AY187" s="17"/>
      <c r="AZ187" s="12"/>
      <c r="BA187" s="18"/>
      <c r="BB187" s="19"/>
      <c r="BD187" s="12"/>
      <c r="BE187" s="20"/>
      <c r="BF187" s="21"/>
      <c r="BG187" s="11"/>
      <c r="BH187" s="11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3"/>
      <c r="BV187" s="14"/>
      <c r="BW187" s="15"/>
      <c r="BX187" s="16"/>
      <c r="BY187" s="17"/>
      <c r="BZ187" s="12"/>
      <c r="CA187" s="18"/>
      <c r="CB187" s="19"/>
      <c r="CD187" s="12"/>
      <c r="CE187" s="20"/>
      <c r="CF187" s="21"/>
      <c r="CG187" s="11"/>
      <c r="CH187" s="11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3"/>
      <c r="CV187" s="14"/>
      <c r="CW187" s="15"/>
      <c r="CX187" s="16"/>
      <c r="CY187" s="17"/>
      <c r="CZ187" s="12"/>
      <c r="DA187" s="18"/>
      <c r="DB187" s="19"/>
      <c r="DD187" s="12"/>
      <c r="DE187" s="20"/>
      <c r="DF187" s="21"/>
      <c r="DG187" s="11"/>
      <c r="DH187" s="11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3"/>
      <c r="DV187" s="14"/>
      <c r="DW187" s="15"/>
      <c r="DX187" s="16"/>
      <c r="DY187" s="17"/>
      <c r="DZ187" s="12"/>
      <c r="EA187" s="18"/>
      <c r="EB187" s="19"/>
      <c r="ED187" s="12"/>
      <c r="EE187" s="20"/>
      <c r="EF187" s="21"/>
      <c r="EG187" s="11"/>
      <c r="EH187" s="11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3"/>
      <c r="EV187" s="14"/>
      <c r="EW187" s="15"/>
      <c r="EX187" s="16"/>
      <c r="EY187" s="17"/>
      <c r="EZ187" s="12"/>
      <c r="FA187" s="18"/>
      <c r="FB187" s="19"/>
      <c r="FD187" s="12"/>
      <c r="FE187" s="20"/>
      <c r="FF187" s="21"/>
      <c r="FG187" s="11"/>
      <c r="FH187" s="11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3"/>
      <c r="FV187" s="14"/>
      <c r="FW187" s="15"/>
      <c r="FX187" s="16"/>
      <c r="FY187" s="17"/>
      <c r="FZ187" s="12"/>
      <c r="GA187" s="18"/>
      <c r="GB187" s="19"/>
      <c r="GD187" s="12"/>
      <c r="GE187" s="20"/>
      <c r="GF187" s="21"/>
      <c r="GG187" s="11"/>
      <c r="GH187" s="11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3"/>
      <c r="GV187" s="14"/>
      <c r="GW187" s="15"/>
      <c r="GX187" s="16"/>
      <c r="GY187" s="17"/>
      <c r="GZ187" s="12"/>
      <c r="HA187" s="18"/>
      <c r="HB187" s="19"/>
      <c r="HD187" s="12"/>
      <c r="HE187" s="20"/>
      <c r="HF187" s="21"/>
      <c r="HG187" s="11"/>
      <c r="HH187" s="11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3"/>
      <c r="HV187" s="14"/>
      <c r="HW187" s="15"/>
    </row>
    <row r="188" ht="19" customHeight="1" spans="1:231">
      <c r="A188" s="10">
        <v>185</v>
      </c>
      <c r="B188" s="8"/>
      <c r="C188" s="9">
        <v>3</v>
      </c>
      <c r="D188" s="9" t="s">
        <v>221</v>
      </c>
      <c r="E188" s="9">
        <v>312.5</v>
      </c>
      <c r="F188" s="9"/>
      <c r="G188" s="11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3"/>
      <c r="V188" s="14"/>
      <c r="W188" s="15"/>
      <c r="X188" s="16"/>
      <c r="Y188" s="17"/>
      <c r="Z188" s="12"/>
      <c r="AA188" s="18"/>
      <c r="AB188" s="19"/>
      <c r="AD188" s="12"/>
      <c r="AE188" s="20"/>
      <c r="AF188" s="21"/>
      <c r="AG188" s="11"/>
      <c r="AH188" s="11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3"/>
      <c r="AV188" s="14"/>
      <c r="AW188" s="15"/>
      <c r="AX188" s="16"/>
      <c r="AY188" s="17"/>
      <c r="AZ188" s="12"/>
      <c r="BA188" s="18"/>
      <c r="BB188" s="19"/>
      <c r="BD188" s="12"/>
      <c r="BE188" s="20"/>
      <c r="BF188" s="21"/>
      <c r="BG188" s="11"/>
      <c r="BH188" s="11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3"/>
      <c r="BV188" s="14"/>
      <c r="BW188" s="15"/>
      <c r="BX188" s="16"/>
      <c r="BY188" s="17"/>
      <c r="BZ188" s="12"/>
      <c r="CA188" s="18"/>
      <c r="CB188" s="19"/>
      <c r="CD188" s="12"/>
      <c r="CE188" s="20"/>
      <c r="CF188" s="21"/>
      <c r="CG188" s="11"/>
      <c r="CH188" s="11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3"/>
      <c r="CV188" s="14"/>
      <c r="CW188" s="15"/>
      <c r="CX188" s="16"/>
      <c r="CY188" s="17"/>
      <c r="CZ188" s="12"/>
      <c r="DA188" s="18"/>
      <c r="DB188" s="19"/>
      <c r="DD188" s="12"/>
      <c r="DE188" s="20"/>
      <c r="DF188" s="21"/>
      <c r="DG188" s="11"/>
      <c r="DH188" s="11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3"/>
      <c r="DV188" s="14"/>
      <c r="DW188" s="15"/>
      <c r="DX188" s="16"/>
      <c r="DY188" s="17"/>
      <c r="DZ188" s="12"/>
      <c r="EA188" s="18"/>
      <c r="EB188" s="19"/>
      <c r="ED188" s="12"/>
      <c r="EE188" s="20"/>
      <c r="EF188" s="21"/>
      <c r="EG188" s="11"/>
      <c r="EH188" s="11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3"/>
      <c r="EV188" s="14"/>
      <c r="EW188" s="15"/>
      <c r="EX188" s="16"/>
      <c r="EY188" s="17"/>
      <c r="EZ188" s="12"/>
      <c r="FA188" s="18"/>
      <c r="FB188" s="19"/>
      <c r="FD188" s="12"/>
      <c r="FE188" s="20"/>
      <c r="FF188" s="21"/>
      <c r="FG188" s="11"/>
      <c r="FH188" s="11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3"/>
      <c r="FV188" s="14"/>
      <c r="FW188" s="15"/>
      <c r="FX188" s="16"/>
      <c r="FY188" s="17"/>
      <c r="FZ188" s="12"/>
      <c r="GA188" s="18"/>
      <c r="GB188" s="19"/>
      <c r="GD188" s="12"/>
      <c r="GE188" s="20"/>
      <c r="GF188" s="21"/>
      <c r="GG188" s="11"/>
      <c r="GH188" s="11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3"/>
      <c r="GV188" s="14"/>
      <c r="GW188" s="15"/>
      <c r="GX188" s="16"/>
      <c r="GY188" s="17"/>
      <c r="GZ188" s="12"/>
      <c r="HA188" s="18"/>
      <c r="HB188" s="19"/>
      <c r="HD188" s="12"/>
      <c r="HE188" s="20"/>
      <c r="HF188" s="21"/>
      <c r="HG188" s="11"/>
      <c r="HH188" s="11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3"/>
      <c r="HV188" s="14"/>
      <c r="HW188" s="15"/>
    </row>
    <row r="189" ht="19" customHeight="1" spans="1:231">
      <c r="A189" s="10">
        <v>186</v>
      </c>
      <c r="B189" s="8"/>
      <c r="C189" s="9">
        <v>4</v>
      </c>
      <c r="D189" s="9" t="s">
        <v>219</v>
      </c>
      <c r="E189" s="9">
        <v>312.5</v>
      </c>
      <c r="F189" s="9"/>
      <c r="G189" s="11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3"/>
      <c r="V189" s="14"/>
      <c r="W189" s="15"/>
      <c r="X189" s="16"/>
      <c r="Y189" s="17"/>
      <c r="Z189" s="12"/>
      <c r="AA189" s="18"/>
      <c r="AB189" s="19"/>
      <c r="AD189" s="12"/>
      <c r="AE189" s="20"/>
      <c r="AF189" s="21"/>
      <c r="AG189" s="11"/>
      <c r="AH189" s="11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3"/>
      <c r="AV189" s="14"/>
      <c r="AW189" s="15"/>
      <c r="AX189" s="16"/>
      <c r="AY189" s="17"/>
      <c r="AZ189" s="12"/>
      <c r="BA189" s="18"/>
      <c r="BB189" s="19"/>
      <c r="BD189" s="12"/>
      <c r="BE189" s="20"/>
      <c r="BF189" s="21"/>
      <c r="BG189" s="11"/>
      <c r="BH189" s="11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3"/>
      <c r="BV189" s="14"/>
      <c r="BW189" s="15"/>
      <c r="BX189" s="16"/>
      <c r="BY189" s="17"/>
      <c r="BZ189" s="12"/>
      <c r="CA189" s="18"/>
      <c r="CB189" s="19"/>
      <c r="CD189" s="12"/>
      <c r="CE189" s="20"/>
      <c r="CF189" s="21"/>
      <c r="CG189" s="11"/>
      <c r="CH189" s="11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3"/>
      <c r="CV189" s="14"/>
      <c r="CW189" s="15"/>
      <c r="CX189" s="16"/>
      <c r="CY189" s="17"/>
      <c r="CZ189" s="12"/>
      <c r="DA189" s="18"/>
      <c r="DB189" s="19"/>
      <c r="DD189" s="12"/>
      <c r="DE189" s="20"/>
      <c r="DF189" s="21"/>
      <c r="DG189" s="11"/>
      <c r="DH189" s="11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3"/>
      <c r="DV189" s="14"/>
      <c r="DW189" s="15"/>
      <c r="DX189" s="16"/>
      <c r="DY189" s="17"/>
      <c r="DZ189" s="12"/>
      <c r="EA189" s="18"/>
      <c r="EB189" s="19"/>
      <c r="ED189" s="12"/>
      <c r="EE189" s="20"/>
      <c r="EF189" s="21"/>
      <c r="EG189" s="11"/>
      <c r="EH189" s="11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3"/>
      <c r="EV189" s="14"/>
      <c r="EW189" s="15"/>
      <c r="EX189" s="16"/>
      <c r="EY189" s="17"/>
      <c r="EZ189" s="12"/>
      <c r="FA189" s="18"/>
      <c r="FB189" s="19"/>
      <c r="FD189" s="12"/>
      <c r="FE189" s="20"/>
      <c r="FF189" s="21"/>
      <c r="FG189" s="11"/>
      <c r="FH189" s="11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3"/>
      <c r="FV189" s="14"/>
      <c r="FW189" s="15"/>
      <c r="FX189" s="16"/>
      <c r="FY189" s="17"/>
      <c r="FZ189" s="12"/>
      <c r="GA189" s="18"/>
      <c r="GB189" s="19"/>
      <c r="GD189" s="12"/>
      <c r="GE189" s="20"/>
      <c r="GF189" s="21"/>
      <c r="GG189" s="11"/>
      <c r="GH189" s="11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3"/>
      <c r="GV189" s="14"/>
      <c r="GW189" s="15"/>
      <c r="GX189" s="16"/>
      <c r="GY189" s="17"/>
      <c r="GZ189" s="12"/>
      <c r="HA189" s="18"/>
      <c r="HB189" s="19"/>
      <c r="HD189" s="12"/>
      <c r="HE189" s="20"/>
      <c r="HF189" s="21"/>
      <c r="HG189" s="11"/>
      <c r="HH189" s="11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3"/>
      <c r="HV189" s="14"/>
      <c r="HW189" s="15"/>
    </row>
    <row r="190" ht="19" customHeight="1" spans="1:231">
      <c r="A190" s="10">
        <v>187</v>
      </c>
      <c r="B190" s="8"/>
      <c r="C190" s="9">
        <v>5</v>
      </c>
      <c r="D190" s="9" t="s">
        <v>225</v>
      </c>
      <c r="E190" s="9">
        <v>312.5</v>
      </c>
      <c r="F190" s="9"/>
      <c r="G190" s="11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3"/>
      <c r="V190" s="14"/>
      <c r="W190" s="15"/>
      <c r="X190" s="16"/>
      <c r="Y190" s="17"/>
      <c r="Z190" s="12"/>
      <c r="AA190" s="18"/>
      <c r="AB190" s="19"/>
      <c r="AD190" s="12"/>
      <c r="AE190" s="20"/>
      <c r="AF190" s="21"/>
      <c r="AG190" s="11"/>
      <c r="AH190" s="11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3"/>
      <c r="AV190" s="14"/>
      <c r="AW190" s="15"/>
      <c r="AX190" s="16"/>
      <c r="AY190" s="17"/>
      <c r="AZ190" s="12"/>
      <c r="BA190" s="18"/>
      <c r="BB190" s="19"/>
      <c r="BD190" s="12"/>
      <c r="BE190" s="20"/>
      <c r="BF190" s="21"/>
      <c r="BG190" s="11"/>
      <c r="BH190" s="11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3"/>
      <c r="BV190" s="14"/>
      <c r="BW190" s="15"/>
      <c r="BX190" s="16"/>
      <c r="BY190" s="17"/>
      <c r="BZ190" s="12"/>
      <c r="CA190" s="18"/>
      <c r="CB190" s="19"/>
      <c r="CD190" s="12"/>
      <c r="CE190" s="20"/>
      <c r="CF190" s="21"/>
      <c r="CG190" s="11"/>
      <c r="CH190" s="11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3"/>
      <c r="CV190" s="14"/>
      <c r="CW190" s="15"/>
      <c r="CX190" s="16"/>
      <c r="CY190" s="17"/>
      <c r="CZ190" s="12"/>
      <c r="DA190" s="18"/>
      <c r="DB190" s="19"/>
      <c r="DD190" s="12"/>
      <c r="DE190" s="20"/>
      <c r="DF190" s="21"/>
      <c r="DG190" s="11"/>
      <c r="DH190" s="11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3"/>
      <c r="DV190" s="14"/>
      <c r="DW190" s="15"/>
      <c r="DX190" s="16"/>
      <c r="DY190" s="17"/>
      <c r="DZ190" s="12"/>
      <c r="EA190" s="18"/>
      <c r="EB190" s="19"/>
      <c r="ED190" s="12"/>
      <c r="EE190" s="20"/>
      <c r="EF190" s="21"/>
      <c r="EG190" s="11"/>
      <c r="EH190" s="11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3"/>
      <c r="EV190" s="14"/>
      <c r="EW190" s="15"/>
      <c r="EX190" s="16"/>
      <c r="EY190" s="17"/>
      <c r="EZ190" s="12"/>
      <c r="FA190" s="18"/>
      <c r="FB190" s="19"/>
      <c r="FD190" s="12"/>
      <c r="FE190" s="20"/>
      <c r="FF190" s="21"/>
      <c r="FG190" s="11"/>
      <c r="FH190" s="11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3"/>
      <c r="FV190" s="14"/>
      <c r="FW190" s="15"/>
      <c r="FX190" s="16"/>
      <c r="FY190" s="17"/>
      <c r="FZ190" s="12"/>
      <c r="GA190" s="18"/>
      <c r="GB190" s="19"/>
      <c r="GD190" s="12"/>
      <c r="GE190" s="20"/>
      <c r="GF190" s="21"/>
      <c r="GG190" s="11"/>
      <c r="GH190" s="11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3"/>
      <c r="GV190" s="14"/>
      <c r="GW190" s="15"/>
      <c r="GX190" s="16"/>
      <c r="GY190" s="17"/>
      <c r="GZ190" s="12"/>
      <c r="HA190" s="18"/>
      <c r="HB190" s="19"/>
      <c r="HD190" s="12"/>
      <c r="HE190" s="20"/>
      <c r="HF190" s="21"/>
      <c r="HG190" s="11"/>
      <c r="HH190" s="11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3"/>
      <c r="HV190" s="14"/>
      <c r="HW190" s="15"/>
    </row>
    <row r="191" ht="19" customHeight="1" spans="1:231">
      <c r="A191" s="10">
        <v>188</v>
      </c>
      <c r="B191" s="8"/>
      <c r="C191" s="9">
        <v>6</v>
      </c>
      <c r="D191" s="9" t="s">
        <v>220</v>
      </c>
      <c r="E191" s="9">
        <v>312.5</v>
      </c>
      <c r="F191" s="9"/>
      <c r="G191" s="11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3"/>
      <c r="V191" s="14"/>
      <c r="W191" s="15"/>
      <c r="X191" s="16"/>
      <c r="Y191" s="17"/>
      <c r="Z191" s="12"/>
      <c r="AA191" s="18"/>
      <c r="AB191" s="19"/>
      <c r="AD191" s="12"/>
      <c r="AE191" s="20"/>
      <c r="AF191" s="21"/>
      <c r="AG191" s="11"/>
      <c r="AH191" s="11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3"/>
      <c r="AV191" s="14"/>
      <c r="AW191" s="15"/>
      <c r="AX191" s="16"/>
      <c r="AY191" s="17"/>
      <c r="AZ191" s="12"/>
      <c r="BA191" s="18"/>
      <c r="BB191" s="19"/>
      <c r="BD191" s="12"/>
      <c r="BE191" s="20"/>
      <c r="BF191" s="21"/>
      <c r="BG191" s="11"/>
      <c r="BH191" s="11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3"/>
      <c r="BV191" s="14"/>
      <c r="BW191" s="15"/>
      <c r="BX191" s="16"/>
      <c r="BY191" s="17"/>
      <c r="BZ191" s="12"/>
      <c r="CA191" s="18"/>
      <c r="CB191" s="19"/>
      <c r="CD191" s="12"/>
      <c r="CE191" s="20"/>
      <c r="CF191" s="21"/>
      <c r="CG191" s="11"/>
      <c r="CH191" s="11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3"/>
      <c r="CV191" s="14"/>
      <c r="CW191" s="15"/>
      <c r="CX191" s="16"/>
      <c r="CY191" s="17"/>
      <c r="CZ191" s="12"/>
      <c r="DA191" s="18"/>
      <c r="DB191" s="19"/>
      <c r="DD191" s="12"/>
      <c r="DE191" s="20"/>
      <c r="DF191" s="21"/>
      <c r="DG191" s="11"/>
      <c r="DH191" s="11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3"/>
      <c r="DV191" s="14"/>
      <c r="DW191" s="15"/>
      <c r="DX191" s="16"/>
      <c r="DY191" s="17"/>
      <c r="DZ191" s="12"/>
      <c r="EA191" s="18"/>
      <c r="EB191" s="19"/>
      <c r="ED191" s="12"/>
      <c r="EE191" s="20"/>
      <c r="EF191" s="21"/>
      <c r="EG191" s="11"/>
      <c r="EH191" s="11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3"/>
      <c r="EV191" s="14"/>
      <c r="EW191" s="15"/>
      <c r="EX191" s="16"/>
      <c r="EY191" s="17"/>
      <c r="EZ191" s="12"/>
      <c r="FA191" s="18"/>
      <c r="FB191" s="19"/>
      <c r="FD191" s="12"/>
      <c r="FE191" s="20"/>
      <c r="FF191" s="21"/>
      <c r="FG191" s="11"/>
      <c r="FH191" s="11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3"/>
      <c r="FV191" s="14"/>
      <c r="FW191" s="15"/>
      <c r="FX191" s="16"/>
      <c r="FY191" s="17"/>
      <c r="FZ191" s="12"/>
      <c r="GA191" s="18"/>
      <c r="GB191" s="19"/>
      <c r="GD191" s="12"/>
      <c r="GE191" s="20"/>
      <c r="GF191" s="21"/>
      <c r="GG191" s="11"/>
      <c r="GH191" s="11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3"/>
      <c r="GV191" s="14"/>
      <c r="GW191" s="15"/>
      <c r="GX191" s="16"/>
      <c r="GY191" s="17"/>
      <c r="GZ191" s="12"/>
      <c r="HA191" s="18"/>
      <c r="HB191" s="19"/>
      <c r="HD191" s="12"/>
      <c r="HE191" s="20"/>
      <c r="HF191" s="21"/>
      <c r="HG191" s="11"/>
      <c r="HH191" s="11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3"/>
      <c r="HV191" s="14"/>
      <c r="HW191" s="15"/>
    </row>
    <row r="192" ht="19" customHeight="1" spans="1:231">
      <c r="A192" s="10">
        <v>189</v>
      </c>
      <c r="B192" s="8"/>
      <c r="C192" s="9">
        <v>7</v>
      </c>
      <c r="D192" s="9" t="s">
        <v>222</v>
      </c>
      <c r="E192" s="9">
        <v>312.5</v>
      </c>
      <c r="F192" s="9"/>
      <c r="G192" s="11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/>
      <c r="V192" s="14"/>
      <c r="W192" s="15"/>
      <c r="X192" s="16"/>
      <c r="Y192" s="17"/>
      <c r="Z192" s="12"/>
      <c r="AA192" s="18"/>
      <c r="AB192" s="19"/>
      <c r="AD192" s="12"/>
      <c r="AE192" s="20"/>
      <c r="AF192" s="21"/>
      <c r="AG192" s="11"/>
      <c r="AH192" s="11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3"/>
      <c r="AV192" s="14"/>
      <c r="AW192" s="15"/>
      <c r="AX192" s="16"/>
      <c r="AY192" s="17"/>
      <c r="AZ192" s="12"/>
      <c r="BA192" s="18"/>
      <c r="BB192" s="19"/>
      <c r="BD192" s="12"/>
      <c r="BE192" s="20"/>
      <c r="BF192" s="21"/>
      <c r="BG192" s="11"/>
      <c r="BH192" s="11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3"/>
      <c r="BV192" s="14"/>
      <c r="BW192" s="15"/>
      <c r="BX192" s="16"/>
      <c r="BY192" s="17"/>
      <c r="BZ192" s="12"/>
      <c r="CA192" s="18"/>
      <c r="CB192" s="19"/>
      <c r="CD192" s="12"/>
      <c r="CE192" s="20"/>
      <c r="CF192" s="21"/>
      <c r="CG192" s="11"/>
      <c r="CH192" s="11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3"/>
      <c r="CV192" s="14"/>
      <c r="CW192" s="15"/>
      <c r="CX192" s="16"/>
      <c r="CY192" s="17"/>
      <c r="CZ192" s="12"/>
      <c r="DA192" s="18"/>
      <c r="DB192" s="19"/>
      <c r="DD192" s="12"/>
      <c r="DE192" s="20"/>
      <c r="DF192" s="21"/>
      <c r="DG192" s="11"/>
      <c r="DH192" s="11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3"/>
      <c r="DV192" s="14"/>
      <c r="DW192" s="15"/>
      <c r="DX192" s="16"/>
      <c r="DY192" s="17"/>
      <c r="DZ192" s="12"/>
      <c r="EA192" s="18"/>
      <c r="EB192" s="19"/>
      <c r="ED192" s="12"/>
      <c r="EE192" s="20"/>
      <c r="EF192" s="21"/>
      <c r="EG192" s="11"/>
      <c r="EH192" s="11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3"/>
      <c r="EV192" s="14"/>
      <c r="EW192" s="15"/>
      <c r="EX192" s="16"/>
      <c r="EY192" s="17"/>
      <c r="EZ192" s="12"/>
      <c r="FA192" s="18"/>
      <c r="FB192" s="19"/>
      <c r="FD192" s="12"/>
      <c r="FE192" s="20"/>
      <c r="FF192" s="21"/>
      <c r="FG192" s="11"/>
      <c r="FH192" s="11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3"/>
      <c r="FV192" s="14"/>
      <c r="FW192" s="15"/>
      <c r="FX192" s="16"/>
      <c r="FY192" s="17"/>
      <c r="FZ192" s="12"/>
      <c r="GA192" s="18"/>
      <c r="GB192" s="19"/>
      <c r="GD192" s="12"/>
      <c r="GE192" s="20"/>
      <c r="GF192" s="21"/>
      <c r="GG192" s="11"/>
      <c r="GH192" s="11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3"/>
      <c r="GV192" s="14"/>
      <c r="GW192" s="15"/>
      <c r="GX192" s="16"/>
      <c r="GY192" s="17"/>
      <c r="GZ192" s="12"/>
      <c r="HA192" s="18"/>
      <c r="HB192" s="19"/>
      <c r="HD192" s="12"/>
      <c r="HE192" s="20"/>
      <c r="HF192" s="21"/>
      <c r="HG192" s="11"/>
      <c r="HH192" s="11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3"/>
      <c r="HV192" s="14"/>
      <c r="HW192" s="15"/>
    </row>
    <row r="193" ht="41" customHeight="1" spans="1:231">
      <c r="A193" s="10">
        <v>190</v>
      </c>
      <c r="B193" s="8"/>
      <c r="C193" s="9">
        <v>8</v>
      </c>
      <c r="D193" s="9" t="s">
        <v>286</v>
      </c>
      <c r="E193" s="9">
        <v>312.5</v>
      </c>
      <c r="F193" s="9"/>
      <c r="G193" s="11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3"/>
      <c r="V193" s="14"/>
      <c r="W193" s="15"/>
      <c r="X193" s="16"/>
      <c r="Y193" s="17"/>
      <c r="Z193" s="12"/>
      <c r="AA193" s="18"/>
      <c r="AB193" s="19"/>
      <c r="AD193" s="12"/>
      <c r="AE193" s="20"/>
      <c r="AF193" s="21"/>
      <c r="AG193" s="11"/>
      <c r="AH193" s="11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3"/>
      <c r="AV193" s="14"/>
      <c r="AW193" s="15"/>
      <c r="AX193" s="16"/>
      <c r="AY193" s="17"/>
      <c r="AZ193" s="12"/>
      <c r="BA193" s="18"/>
      <c r="BB193" s="19"/>
      <c r="BD193" s="12"/>
      <c r="BE193" s="20"/>
      <c r="BF193" s="21"/>
      <c r="BG193" s="11"/>
      <c r="BH193" s="11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3"/>
      <c r="BV193" s="14"/>
      <c r="BW193" s="15"/>
      <c r="BX193" s="16"/>
      <c r="BY193" s="17"/>
      <c r="BZ193" s="12"/>
      <c r="CA193" s="18"/>
      <c r="CB193" s="19"/>
      <c r="CD193" s="12"/>
      <c r="CE193" s="20"/>
      <c r="CF193" s="21"/>
      <c r="CG193" s="11"/>
      <c r="CH193" s="11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3"/>
      <c r="CV193" s="14"/>
      <c r="CW193" s="15"/>
      <c r="CX193" s="16"/>
      <c r="CY193" s="17"/>
      <c r="CZ193" s="12"/>
      <c r="DA193" s="18"/>
      <c r="DB193" s="19"/>
      <c r="DD193" s="12"/>
      <c r="DE193" s="20"/>
      <c r="DF193" s="21"/>
      <c r="DG193" s="11"/>
      <c r="DH193" s="11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3"/>
      <c r="DV193" s="14"/>
      <c r="DW193" s="15"/>
      <c r="DX193" s="16"/>
      <c r="DY193" s="17"/>
      <c r="DZ193" s="12"/>
      <c r="EA193" s="18"/>
      <c r="EB193" s="19"/>
      <c r="ED193" s="12"/>
      <c r="EE193" s="20"/>
      <c r="EF193" s="21"/>
      <c r="EG193" s="11"/>
      <c r="EH193" s="11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3"/>
      <c r="EV193" s="14"/>
      <c r="EW193" s="15"/>
      <c r="EX193" s="16"/>
      <c r="EY193" s="17"/>
      <c r="EZ193" s="12"/>
      <c r="FA193" s="18"/>
      <c r="FB193" s="19"/>
      <c r="FD193" s="12"/>
      <c r="FE193" s="20"/>
      <c r="FF193" s="21"/>
      <c r="FG193" s="11"/>
      <c r="FH193" s="11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3"/>
      <c r="FV193" s="14"/>
      <c r="FW193" s="15"/>
      <c r="FX193" s="16"/>
      <c r="FY193" s="17"/>
      <c r="FZ193" s="12"/>
      <c r="GA193" s="18"/>
      <c r="GB193" s="19"/>
      <c r="GD193" s="12"/>
      <c r="GE193" s="20"/>
      <c r="GF193" s="21"/>
      <c r="GG193" s="11"/>
      <c r="GH193" s="11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3"/>
      <c r="GV193" s="14"/>
      <c r="GW193" s="15"/>
      <c r="GX193" s="16"/>
      <c r="GY193" s="17"/>
      <c r="GZ193" s="12"/>
      <c r="HA193" s="18"/>
      <c r="HB193" s="19"/>
      <c r="HD193" s="12"/>
      <c r="HE193" s="20"/>
      <c r="HF193" s="21"/>
      <c r="HG193" s="11"/>
      <c r="HH193" s="11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3"/>
      <c r="HV193" s="14"/>
      <c r="HW193" s="15"/>
    </row>
    <row r="194" spans="1:6">
      <c r="A194" s="22" t="s">
        <v>287</v>
      </c>
      <c r="B194" s="23"/>
      <c r="C194" s="24"/>
      <c r="D194" s="25"/>
      <c r="E194" s="9">
        <f>SUM(E4:E193)</f>
        <v>51562.5</v>
      </c>
      <c r="F194" s="25"/>
    </row>
  </sheetData>
  <mergeCells count="26">
    <mergeCell ref="A1:F1"/>
    <mergeCell ref="A2:A3"/>
    <mergeCell ref="B2:B3"/>
    <mergeCell ref="B4:B17"/>
    <mergeCell ref="B18:B20"/>
    <mergeCell ref="B21:B26"/>
    <mergeCell ref="B27:B35"/>
    <mergeCell ref="B36:B45"/>
    <mergeCell ref="B46:B56"/>
    <mergeCell ref="B57:B59"/>
    <mergeCell ref="B60:B69"/>
    <mergeCell ref="B70:B72"/>
    <mergeCell ref="B73:B88"/>
    <mergeCell ref="B89:B91"/>
    <mergeCell ref="B92:B98"/>
    <mergeCell ref="B99:B108"/>
    <mergeCell ref="B109:B112"/>
    <mergeCell ref="B113:B120"/>
    <mergeCell ref="B121:B128"/>
    <mergeCell ref="B129:B153"/>
    <mergeCell ref="B154:B158"/>
    <mergeCell ref="B159:B168"/>
    <mergeCell ref="B169:B171"/>
    <mergeCell ref="B172:B185"/>
    <mergeCell ref="B186:B193"/>
    <mergeCell ref="C2:C3"/>
  </mergeCells>
  <pageMargins left="1.81041666666667" right="0.43" top="0.98" bottom="0.83" header="0.2" footer="0.24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21年春季汇总表</vt:lpstr>
      <vt:lpstr>21年春季明细表</vt:lpstr>
      <vt:lpstr>21年秋季汇总表</vt:lpstr>
      <vt:lpstr>21年秋季明细表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2020-02-25T02:17:00Z</dcterms:created>
  <dcterms:modified xsi:type="dcterms:W3CDTF">2022-05-10T08:52:58Z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B053B840EEC84ADA92B85DAA50583EFA</vt:lpwstr>
  </property>
</Properties>
</file>