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'Sheet1'!$1:$1</definedName>
  </definedNames>
  <calcPr fullCalcOnLoad="1"/>
</workbook>
</file>

<file path=xl/sharedStrings.xml><?xml version="1.0" encoding="utf-8"?>
<sst xmlns="http://schemas.openxmlformats.org/spreadsheetml/2006/main" count="1197" uniqueCount="339">
  <si>
    <t>裁量编码</t>
  </si>
  <si>
    <t>事项名称</t>
  </si>
  <si>
    <t>立案依据条目</t>
  </si>
  <si>
    <t>立案依据内容</t>
  </si>
  <si>
    <t>处罚依据条目</t>
  </si>
  <si>
    <t>处罚依据内容</t>
  </si>
  <si>
    <t>档次</t>
  </si>
  <si>
    <t>情节</t>
  </si>
  <si>
    <t>处罚内容</t>
  </si>
  <si>
    <t>处罚方式</t>
  </si>
  <si>
    <t>最小值/固定金额</t>
  </si>
  <si>
    <t>最大值</t>
  </si>
  <si>
    <t>破坏公共体育设施的处罚</t>
  </si>
  <si>
    <t>《中华人民共和国体育法》第四十五条</t>
  </si>
  <si>
    <t>《中华人民共和国体育法》第四十五条公共体育设施应当向社会开放，方便群众开展体育活动，对学生、老年人、残疾人实行优惠办法，提高体育设施的利用率。
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</si>
  <si>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《中华人民共和国体育法》第五十二条</t>
  </si>
  <si>
    <t>《中华人民共和国体育法》第五十二条：侵占、破坏公共体育设施的，由体育行政部门责令限期改正，并依法承担民事责任。</t>
  </si>
  <si>
    <t>一般</t>
  </si>
  <si>
    <t>未经法定程序批准同意，擅自占用公共体育设施</t>
  </si>
  <si>
    <t>责令限期改正</t>
  </si>
  <si>
    <t>不罚款</t>
  </si>
  <si>
    <t>公共文化体育设施管理单位违反开放规定处罚</t>
  </si>
  <si>
    <t>《公共文化体育设施条例》第十七条</t>
  </si>
  <si>
    <t>《公共文化体育设施条例》第十七条公共文化体育设施应当根据其功能、特点向公众开放，开放时间应当与当地公众的工作时间、学习时间适当错开。
公共文化体育设施的开放时间，不得少于省、自治区、直辖市规定的最低时限。国家法定节假日和学校寒暑假期间，应当适当延长开放时间。
学校寒暑假期间，公共文化体育设施管理单位应当增设适合学生特点的文化体育活动。</t>
  </si>
  <si>
    <t>《公共文化体育设施条例》第三十条</t>
  </si>
  <si>
    <t>《公共文化体育设施条例》第三十条：公共文化体育设施管理单位有下列行为之一的，由文化行政主管部门、体育行政主管部门依据各自职责责令限期改正；造成严重后果的，对负有责任的主管人员和其他直接责任人员，依法给予行政处分：（一）未按照规定的最低时限对公众开放的；（二）未公示其服务项目、开放时间等事项的；（三）未在醒目位置标明设施的使用方法或者注意事项的（四）未建立、健全公共文化体育设施的安全管理制度的；（五）未将公共文化体育设施的名称、地址、服务项目等内容报文化行政主管部门、体育行政主管部门备案的。</t>
  </si>
  <si>
    <t>未造成严重后果和社会影响</t>
  </si>
  <si>
    <t>严重</t>
  </si>
  <si>
    <t>造成严重后果和社会影响</t>
  </si>
  <si>
    <t>公共体育设施管理单位违规开展服务、出租公共体育设施的处罚</t>
  </si>
  <si>
    <t>《中华人民共和国公共文化体育设施条例》第十六条、第二十二条</t>
  </si>
  <si>
    <t>《中华人民共和国公共文化体育设施条例》第十六条公共文化体育设施管理单位应当完善服务条件，建立、健全服务规范，开展与公共文化体育设施功能、特点相适应的服务，保障公共文化体育设施用于开展文明、健康的文化体育活动。第二十二条公共文化设施管理单位可以将设施出租用于举办文物展览、美术展览、艺术培训等文化活动。
公共体育设施管理单位不得将设施的主体部分用于非体育活动。但是，因举办公益性活动或者大型文化活动等特殊情况临时出租的除外。临时出租时间一般不得超过１０日；租用期满，租用者应当恢复原状，不得影响该设施的功能、用途。</t>
  </si>
  <si>
    <t>《中华人民共和国公共文化体育设施条例》第三十一条</t>
  </si>
  <si>
    <t xml:space="preserve">《中华人民共和国公共文化体育设施条例》第三十一条：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
（一）开展与公共文化体育设施功能、用途不相适应的服务活动的；
（二）违反本条例规定出租公共文化体育设施的。
</t>
  </si>
  <si>
    <t>没有违法所得，未造成严重后果和社会影响</t>
  </si>
  <si>
    <t>没有违法所得，或造成轻微不良社会影响</t>
  </si>
  <si>
    <t>责令限期改正并处3千元罚款</t>
  </si>
  <si>
    <t>固定金额</t>
  </si>
  <si>
    <t>较重</t>
  </si>
  <si>
    <t>违法所得5000元以下的(含5000元)，或者造成较大不良社会影响</t>
  </si>
  <si>
    <t>责令限期改正，没收违法所得并处5千元的罚款。</t>
  </si>
  <si>
    <t>违法所得5000元以上10000元以下（含10000元）</t>
  </si>
  <si>
    <t>责令限期改正，没收违法所得并处违法所得2倍的罚款。</t>
  </si>
  <si>
    <t>最大值最小值</t>
  </si>
  <si>
    <t>特别严重</t>
  </si>
  <si>
    <t>违法所得10000元以上</t>
  </si>
  <si>
    <t>责令限期改正，没收违法所得并处违法所得5倍的罚款。</t>
  </si>
  <si>
    <t>公共体育设施管理单位及其工作人员挪用公共体育设施管理单位的各项收入或者有条件维护而不履行维护义务的处罚</t>
  </si>
  <si>
    <t>《公共文化体育设施条例》第二十六条</t>
  </si>
  <si>
    <t>《公共文化体育设施条例》第二十六条公共文化体育设施管理单位的各项收入，应当用于公共文化体育设施的维护、管理和事业发展，不得挪作他用。
文化行政主管部门、体育行政主管部门、财政部门和其他有关部门，应当依法加强对公共文化体育设施管理单位收支的监督管理。</t>
  </si>
  <si>
    <t>《公共文化体育设施条例》第三十二条</t>
  </si>
  <si>
    <t>《公共文化体育设施条例》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</si>
  <si>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挪用公共体育设施管理单位的各项收入</t>
  </si>
  <si>
    <t>有条件维护而不履行维护义务</t>
  </si>
  <si>
    <t>未经批准，擅自经营国务院颁布的高危险性体育项目的处罚</t>
  </si>
  <si>
    <t>《全民健身条例》第三十二条；《福建省公共游泳场所管理办法》第九条</t>
  </si>
  <si>
    <t>《全民健身条例》第三十二条经营高危险性体育项目的，应当符合下列条件，并向县级以上地方人民政府体育主管部门提出申请：
（一）相关体育设施符合国家标准；
（二）具有达到规定数量的取得国家职业资格证书的社会体育指导人员和救助人员；
（三）具有相应的安全保障制度和措施。
县级以上地方人民政府体育主管部门应当自收到申请之日起30日内进行实地核查，做出批准或者不予批准的决定。批准的，应当发给许可证；不予批准的，应当书面通知申请人并说明理由。
申请经营高危险性体育项目的，应当持县级以上地方人民政府体育主管部门的批准文件，到工商行政管理部门依法办理相关登记手续。
国务院体育主管部门应当会同有关部门制定、调整高危险性体育项目目录，经国务院批准后予以公布。
；《福建省公共游泳场所管理办法》第九条申办经营性公共游泳场所，应当向所在地县级以上人民政府体育行政主管部门申请高危险性体育项目经营许可证，并提交以下申请材料：
（一）申请书。申请书应当包括申请人的名称、住所，拟经营的高危险性体育项目，拟成立经营机构的名称、地址、经营场所等内容；
（二）申请人的主体资格证明或者自然人身份证明；
（三）体育场所的所有权或者使用权证明；
（四）体育设施符合相关国家标准的说明性材料；
（五）人力资源和社会保障部统一印制的社会体育指导员（游泳）、游泳救生员证书及复印件；水质管理员执业资格证书及复印件；
（六）安全保障制度和措施的书面材料；
（七）法律、法规规定的其他材料。</t>
  </si>
  <si>
    <t>《全民健身条例》第三十六条；《福建省公共游泳场所管理办法》第二十八条：</t>
  </si>
  <si>
    <t xml:space="preserve">《全民健身条例》第三十六条：未经批准，擅自经营高危险性体育项目的，由县级以上地方人民政府体育主管部门按照管理权限责令改正；有违法所得的，没收违法所得；违法所得不足３万元或者没有违法所得的，并处３万元以上１０万元以下的罚款；违法所得３万元以上的，并处违法所得２倍以上５倍以下的罚款。
《福建省公共游泳场所管理办法》第二十八条：违反本办法规定，未依法取得高危险性体育项目经营许可证经营公共游泳场所的，由县级以上人民政府体育行政主管部门按照管理权限责令改正；有违法所得的，没收违法所得；违法所得不足3万元或者没有违法所得的，并处3万元以上10万元以下的罚款；违法所得3万元以上的，并处违法所得2倍以上5倍以下的罚款。
</t>
  </si>
  <si>
    <t>无违法所得,且未造成人员伤亡</t>
  </si>
  <si>
    <t>责令改正，并处３万元罚款</t>
  </si>
  <si>
    <t>有违法所得但不足３万元，且未造成人员伤亡</t>
  </si>
  <si>
    <t>责令改正，没收违法所得，并处３万元罚款</t>
  </si>
  <si>
    <t>有违法所得３万元（含3万元）以上，且未造成人员伤亡</t>
  </si>
  <si>
    <t>责令改正，没收违法所得，并处违法所得２倍罚款</t>
  </si>
  <si>
    <t>无违法所得,或者有违法所得但不足３万元，且造成人员轻伤</t>
  </si>
  <si>
    <t>责令改正，并处5万元罚款,有违法所得的没收违法所得，</t>
  </si>
  <si>
    <t>有违法所得３万元（含3万元）以上，且造成人员轻伤</t>
  </si>
  <si>
    <t>责令改正，没收违法所得，并处违法所得3倍罚款</t>
  </si>
  <si>
    <t>无违法所得,,或者有违法所得但不足３万元，且造成人员重伤</t>
  </si>
  <si>
    <t>责令改正，并处8万元罚款,有违法所得的没收违法所得，</t>
  </si>
  <si>
    <t>无违法所得,或者有违法所得但不足３万元，且造成人员死亡</t>
  </si>
  <si>
    <t>责令改正，并处10万元罚款,有违法所得的没收违法所得，</t>
  </si>
  <si>
    <t>有违法所得３万元（含3万元）以上，且造成人员重伤或死亡</t>
  </si>
  <si>
    <t>责令改正，没收违法所得，并处违法所得5倍罚款</t>
  </si>
  <si>
    <t>相关体育设施不符合国家标准的处罚</t>
  </si>
  <si>
    <t>《全民健身条例》第三十二条（一）</t>
  </si>
  <si>
    <t>《全民健身条例》第三十二条：经营高危险性体育项目的，应当符合下列条件，并向县级以上人民政府体育主管部门提出申请：（一）相关体育设施符合国家标准；</t>
  </si>
  <si>
    <t>《全民健身条例》第三十七条</t>
  </si>
  <si>
    <t>《全民健身条例》第三十七条：高危险性体育项目经营者取得许可证后，不再符合本条例规定条件仍经营该体育项目的，由县级以上地方人民政府体育主管部门按照管理权限责令改正；有违法所得的，没收违法所得；违法所得不足３万元或者没有违法所得的，并处３万元以上１０万元以下的罚款；违法所得３万元以上的，并处违法所得２倍以上５倍以下的罚款；拒不改正的，由原发证机关吊销许可证。</t>
  </si>
  <si>
    <t>无违法所得，且未造成人员伤亡</t>
  </si>
  <si>
    <t>固定值</t>
  </si>
  <si>
    <t>无违法所得，或有违法所得但不足３万元，且造成人员轻伤</t>
  </si>
  <si>
    <t>责令改正，并处5万元罚款，有违法所得没收违法所得</t>
  </si>
  <si>
    <t>有违法所得３万元（含3万），且造成人员轻伤</t>
  </si>
  <si>
    <t>责令改正，没收违法所得并处违法所得3倍罚款</t>
  </si>
  <si>
    <t>无违法所得，或者有违法所得但不足３万元，且造成人员重伤</t>
  </si>
  <si>
    <t>责令改正，并处8万元罚款，有违法所得没收违法所得</t>
  </si>
  <si>
    <t>无违法所得，或者有违法所得但不足３万元，且造成人员死亡</t>
  </si>
  <si>
    <t>责令改正，并处10万元罚款，有违法所得的同时没收违法所得</t>
  </si>
  <si>
    <t>拒不改正</t>
  </si>
  <si>
    <t>责令改正，没收违法所得，并处违法所得5倍罚款，并由原发证机关吊销许可证</t>
  </si>
  <si>
    <t>社会体育指导人员和救助人员不符合资质和数量要求的处罚</t>
  </si>
  <si>
    <t>《全民健身条例》第三十二条（二）</t>
  </si>
  <si>
    <t>《全民健身条例》第三十二条：经营高危险性体育项目的，应当符合下列条件，并向县级以上人民政府体育主管部门提出申请：（二）具有达到规定数量的取得国家职业资格证书的社会体育指导人员和救助人员；</t>
  </si>
  <si>
    <t>相应的安全保障制度和措施不到位的处罚</t>
  </si>
  <si>
    <t>《全民健身条例》第三十二条（三）</t>
  </si>
  <si>
    <t>《全民健身条例》第三十二条：经营高危险性体育项目的，应当符合下列条件，并向县级以上人民政府体育主管部门提出申请：（三）具有相应的安全保障制度和措施。</t>
  </si>
  <si>
    <t>未按规定张贴许可证、规程、制度等的处罚</t>
  </si>
  <si>
    <t>《经营高危险性体育项目许可管理办法》（国务院第17号令）第二十一条</t>
  </si>
  <si>
    <t>《经营高危险性体育项目许可管理办法》（国务院第17号令）第二十一条经营者应当将许可证、安全生产岗位责任制、安全操作规程、体育设施、设备、器材的使用说明及安全检查等制度、社会体育指导人员和救助人员名录及照片张贴于经营场所的醒目位置。</t>
  </si>
  <si>
    <t>《经营高危险性体育项目许可管理办法》（国务院第17号令）第二十九条</t>
  </si>
  <si>
    <t>《经营高危险性体育项目许可管理办法》（国务院第17号令）第二十九条：“违反本办法第二十一条、第二十二条、第二十三条、第二十四条规定，由县级以上地方人民政府体育主管部门责令限期改正，逾期未改正的，处2万元以下的罚款。</t>
  </si>
  <si>
    <t>未造成人身伤害</t>
  </si>
  <si>
    <t>逾期不改正，但未造成人身伤害</t>
  </si>
  <si>
    <t>处5千元的罚款</t>
  </si>
  <si>
    <t>逾期不改正，造成轻微人身伤害</t>
  </si>
  <si>
    <t>处1万元的罚款</t>
  </si>
  <si>
    <t>逾期不改正，造成严重人身伤害</t>
  </si>
  <si>
    <t>处1.5万元的罚款</t>
  </si>
  <si>
    <t>逾期不改正，造成人员死亡</t>
  </si>
  <si>
    <t>处2万元的罚款</t>
  </si>
  <si>
    <t>可能危及消费者安全的事项和对参与者的特殊要求没有真实说明和明确警示的处罚</t>
  </si>
  <si>
    <t>《经营高危险性体育项目许可管理办法》（国务院第17号令）第二十二条</t>
  </si>
  <si>
    <t>《经营高危险性体育项目许可管理办法》（国务院第17号令）第二十二条经营者应当就高危险性体育项目可能危及消费者安全的事项和对参与者年龄、身体、技术的特殊要求，在经营场所中做出真实说明和明确警示，并采取措施防止危害发生。</t>
  </si>
  <si>
    <t>未做好体育设施、设备、器材的维护保养及定期检测的处罚</t>
  </si>
  <si>
    <t>《经营高危险性体育项目许可管理办法》（国务院第17号令）第二十三条</t>
  </si>
  <si>
    <t>《经营高危险性体育项目许可管理办法》（国务院第17号令）第二十三条经营者应当按照相关规定做好体育设施、设备、器材的维护保养及定期检测，保证其能够安全、正常使用。</t>
  </si>
  <si>
    <t>社会体育指导人员和救助人员不低于规定数量配备的处罚</t>
  </si>
  <si>
    <t>《经营高危险性体育项目许可管理办法》（国务院第17号令）第二十四条</t>
  </si>
  <si>
    <t>《经营高危险性体育项目许可管理办法》（国务院第17号令）第二十四条经营者应当保证经营期间具有不低于规定数量的社会体育指导人员和救助人员。社会体育指导人员和救助人员应当持证上岗，并佩戴能标明其身份的醒目标识。</t>
  </si>
  <si>
    <t>有关人员未按规定配备，或没有持证上岗，并佩戴能标明其身份的醒目标识的处罚</t>
  </si>
  <si>
    <t>对经营者拒绝、阻挠执法检查的处罚</t>
  </si>
  <si>
    <t>《经营高危险性体育项目许可管理办法》（国务院第17号令）第二十五条</t>
  </si>
  <si>
    <t xml:space="preserve">
《经营高危险性体育项目许可管理办法》（国务院第17号令）第二十五条：“经营者对体育执法人员依法履行监督检查职责，应当予以配合，不得拒绝、阻挠。”
</t>
  </si>
  <si>
    <t>《经营高危险性体育项目许可管理办法》（国务院第17号令）第三十条</t>
  </si>
  <si>
    <t>《经营高危险性体育项目许可管理办法》（国务院第17号令）第三十条：“违反本办法第二十五条规定，由县级以上地方人民政府体育主管部门责令改正，处3万元以下的罚款。”</t>
  </si>
  <si>
    <t>有拒绝执法人员进入现场</t>
  </si>
  <si>
    <t>责令改正，处1万元罚款</t>
  </si>
  <si>
    <t>允许经常检查，但存在不按要求提供相关证明材料等不配合行为</t>
  </si>
  <si>
    <t>责令改正，处2万元罚款</t>
  </si>
  <si>
    <t>以威胁或暴力方式阻扰执法</t>
  </si>
  <si>
    <t>责令改正，处3万元罚款</t>
  </si>
  <si>
    <t>不具备相应条件从事非国务院公布的高危险性体育项目的处罚</t>
  </si>
  <si>
    <t>《福建省体育经营活动管理条例》第七条</t>
  </si>
  <si>
    <t xml:space="preserve">《福建省体育经营活动管理条例》第七条：从事体育经营活动应当具备与体育经营项目相应的下列条件：
（一）有符合安全、消防、卫生和体育活动要求的场所和设施；
（二）体育器材、设备符合国家规定的标准；
（三）有取得相应资格的体育专业技术人员；
（四）法律、法规规定的其他条件。
</t>
  </si>
  <si>
    <t>《福建省体育经营活动管理条例》第二十条</t>
  </si>
  <si>
    <t xml:space="preserve">《福建省体育经营活动管理条例》第二十条：违反本条例第七条第一款规定，不具备相应条件从事体育经营活动的，由有关行政管理部门责令限期整改，逾期不整改的，处以三千元以上一万元以下的罚款；对拒不整改或者经整改仍不符合规定的，依法责令停业整顿。法律、法规另有规定的，从其规定。
</t>
  </si>
  <si>
    <t>不具备相应条件从事体育经营活动，且未造成人员伤亡的</t>
  </si>
  <si>
    <t>责令限期整改</t>
  </si>
  <si>
    <t>逾期不整改的，情节较为轻微，未造成人员伤亡等恶劣影响的。</t>
  </si>
  <si>
    <t>处三千元的罚款</t>
  </si>
  <si>
    <t>逾期不整改的，情节较为严重，且造成人员伤亡等恶劣影响的。</t>
  </si>
  <si>
    <t>处一万元的罚款</t>
  </si>
  <si>
    <t>拒不整改或者经整改仍不符合规定的</t>
  </si>
  <si>
    <t>处一万元的罚款，并依法责令停业整顿</t>
  </si>
  <si>
    <t>开办经营危险性大、技术要求高的体育项目（非国务院颁布的高危险性体育项目）经营活动逾期不备案的处罚</t>
  </si>
  <si>
    <t>《福建省体育经营活动管理条例》第九条</t>
  </si>
  <si>
    <t>《福建省体育经营活动管理条例》第九条开办滑翔、跳伞、热气球、漂流、登山、攀岩、蹦极、武术、拳击、赛车、飞艇、摩托艇、帆船、游泳、潜水、滑水、滑冰、滑轮等危险性大、技术要求高的体育经营项目的，经营者应当在项目开办前十五日，向所在地县级以上体育行政管理部门书面备案。</t>
  </si>
  <si>
    <t>《福建省体育经营活动管理条例》第二十一条</t>
  </si>
  <si>
    <t xml:space="preserve">《福建省体育经营活动管理条例》第二十一条：违反本条例第九条规定，逾期不备案的，由县级以上地方人民政府体育行政管理部门予以警告，并责令限期改正。
第九条开办滑翔、跳伞、热气球、漂流、登山、攀岩、蹦极、武术、拳击、赛车、飞艇、摩托艇、帆船、游泳、潜水、滑水、滑冰、滑轮等危险性大、技术要求高的体育经营项目的，经营者应当在项目开办前十五日，向所在地县级以上体育行政管理部门书面备案。对不符合本条例第七条规定条件的，应当要求经营者限期改正。
</t>
  </si>
  <si>
    <t>开办前十五日未进行备案，且未造成人员伤亡、社会影响恶劣等严重后果的。</t>
  </si>
  <si>
    <t>警告，并责令限期改正</t>
  </si>
  <si>
    <t>逾期不备案，造成人员伤亡、社会影响恶劣等严重后果的。</t>
  </si>
  <si>
    <t>未建立健全保障体育经营活动安全的制度的处罚</t>
  </si>
  <si>
    <t>《福建省体育经营活动管理条例》第十六条</t>
  </si>
  <si>
    <t xml:space="preserve">《福建省体育经营活动管理条例》第十六条：经营者必须建立健全保障体育经营活动安全的制度，采取防止危害发生的相应措施，制定突发事件应急预案，确保经营活动安全。
对可能危及人身安全的体育活动，经营者应当作出明确警示。经营者提供的场所、设施、设备、器材等出现缺陷的，应当立即采取措施，防止危害的发生。
</t>
  </si>
  <si>
    <t>《福建省体育经营活动管理条例》第二十二条</t>
  </si>
  <si>
    <t>《福建省体育经营活动管理条例》第二十二条：违反本条例第十六条规定的，由县级以上地方人民政府体育行政管理部门责令限期改正；逾期不改正的，处以一千元以上二千元以下的罚款。造成人身伤害的，依法承担法律责任。</t>
  </si>
  <si>
    <t>处1千元的罚款</t>
  </si>
  <si>
    <t>逾期不改正，但造成轻微人身伤害</t>
  </si>
  <si>
    <t>处1500元的罚款</t>
  </si>
  <si>
    <t>逾期不改正，且造成较大人身伤害</t>
  </si>
  <si>
    <t>处2千元的罚款</t>
  </si>
  <si>
    <t>未采取防止危害发生的相应措施的处罚</t>
  </si>
  <si>
    <t>未制定突发事件应急预案的处罚</t>
  </si>
  <si>
    <t>对可能危及人身安全的体育活动未作出明确警示的处罚</t>
  </si>
  <si>
    <t>提供的场所、设施、设备、器材等出现缺陷未及时整改的处罚</t>
  </si>
  <si>
    <t>空气质量、水质和环境卫生不符合国家标准的处罚</t>
  </si>
  <si>
    <t>《福建省公共游泳场所管理办法》第七条（一）</t>
  </si>
  <si>
    <t xml:space="preserve">《福建省公共游泳场所管理办法》第七条开放人工游泳场所，应当具备下列条件：
（一）空气质量、水质和环境卫生符合国家标准
</t>
  </si>
  <si>
    <t>《福建省公共游泳场所管理办法》第三十条</t>
  </si>
  <si>
    <t>《福建省公共游泳场所管理办法》第三十条：违反本办法规定，公共游泳场所经营者取得高危险性体育项目经营许可证后，公共游泳场所不再符合本办法规定条件但仍继续开放的，由县级以上人民政府体育行政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t>
  </si>
  <si>
    <t>急救室、更衣室、淋浴室、公共卫生间、存放衣物柜、池水消毒设备和浸脚消毒池配套不齐全的处罚</t>
  </si>
  <si>
    <t>《福建省公共游泳场所管理办法》第七条（二）</t>
  </si>
  <si>
    <t xml:space="preserve">《福建省公共游泳场所管理办法》第七条开放人工游泳场所，应当具备下列条件：
（二）设置急救室、更衣室、淋浴室、公共卫生间、存放衣物柜、池水消毒设备和浸脚消毒池；
</t>
  </si>
  <si>
    <t>水深高度，深浅标识、隔离带不符合规定的处罚</t>
  </si>
  <si>
    <t>《福建省公共游泳场所管理办法》（三）</t>
  </si>
  <si>
    <t>《福建省公共游泳场所管理办法》第七条开放人工游泳场所，应当具备下列条件：（三）游泳池深、浅水区有明显的警示标识或者隔离带，浅水区水深应当不大于1.2米；儿童游泳池的水深应当不大于0.8米；</t>
  </si>
  <si>
    <t>光照条件不符合标准的处罚</t>
  </si>
  <si>
    <t>《福建省公共游泳场所管理办法》第七条（七）</t>
  </si>
  <si>
    <t>《福建省公共游泳场所管理办法》第七条开放人工游泳场所，应当具备下列条件：（七）游泳池水面光照度应当符合国家标准。游泳池夜间开放须有足够的应急照明设施；</t>
  </si>
  <si>
    <t>广播设施、安全警示牌、水质检测结果和水温告示牌设置不到位的处罚</t>
  </si>
  <si>
    <t>《福建省公共游泳场所管理办法》第七条（八）</t>
  </si>
  <si>
    <t>《福建省公共游泳场所管理办法》第七条开放人工游泳场所，应当具备下列条件：（八）设有广播设施、安全警示牌、水质检测结果和水温告示牌；</t>
  </si>
  <si>
    <t>开放公益性公共游泳场所，未按要求备案的处罚</t>
  </si>
  <si>
    <t>《福建省公共游泳场所管理办法》第十一条</t>
  </si>
  <si>
    <t>《福建省公共游泳场所管理办法》第十一条开放公益性公共游泳场所的，应当在开放前15日向所在地县级人民政府体育行政主管部门书面备案。备案材料参照本办法第九条规定。</t>
  </si>
  <si>
    <t>《福建省公共游泳场所管理办法》第二十九条</t>
  </si>
  <si>
    <t>《福建省公共游泳场所管理办法》第二十九条：“违反本办法规定，开放公益性公共游泳场所，未按要求备案的，由县级以上人民政府体育行政主管部门予以警告，并责令限期改正；逾期不改正的，处以3000元以上1万元以下的罚款。</t>
  </si>
  <si>
    <t>开办前十五日未主动进行备案</t>
  </si>
  <si>
    <t>予以警告，并责令限期改正</t>
  </si>
  <si>
    <t>逾期不备案，但未造成人员伤亡和社会恶劣影响等后果的</t>
  </si>
  <si>
    <t>处3千元罚款</t>
  </si>
  <si>
    <t>逾期不备案，且造成人员轻伤或社会恶劣影响的</t>
  </si>
  <si>
    <t>处5千元罚款</t>
  </si>
  <si>
    <t>逾期不备案，且造成人员重伤或死亡，或社会恶劣影响的</t>
  </si>
  <si>
    <t>处1万元罚款</t>
  </si>
  <si>
    <t>未按要求安排规定数量和资质的救生员上岗的处罚</t>
  </si>
  <si>
    <t>《福建省公共游泳场所管理办法》第十七条</t>
  </si>
  <si>
    <t xml:space="preserve">《福建省公共游泳场所管理办法》第十七条公共游泳场所应当依法配备取得资格证书的游泳救生员。游泳救生员应当持证上岗，并佩戴能标明其身份的醒目标识。水面面积在250平方米及以下的游泳池，应当至少配备游泳救生员3人；水面面积在250平方米以上的游泳池，应当按面积每增加250平方米及以内，增加1人的比例配备游泳救生员。天然游泳场所按每360平方米水面面积配备1人的比例配备游泳救生员。
存在建筑景观或者树木等物体阻挡游泳救生员视线的，按避免救生视觉盲点的原则增加救生员。
</t>
  </si>
  <si>
    <t>《福建省公共游泳场所管理办法》第三十一条（一）</t>
  </si>
  <si>
    <t xml:space="preserve">《福建省公共游泳场所管理办法》第三十一条：违反本办法规定，公共游泳场所在开办过程中有下列情形之一的，由县级以上人民政府体育行政主管部门责令限期改正；逾期不改正的，处以5000元以上2万元以下的罚款：
（一）未按要求安排规定数量和资质的救生员上岗；
</t>
  </si>
  <si>
    <t>未造成人员伤亡或恶劣社会影响的</t>
  </si>
  <si>
    <t>逾期不改正，且未造成人员伤亡或恶劣社会影响的</t>
  </si>
  <si>
    <t>处以5000元罚款</t>
  </si>
  <si>
    <t>逾期不改正，且未造成人员轻伤或轻微社会影响的</t>
  </si>
  <si>
    <t>处以10000元罚款</t>
  </si>
  <si>
    <t>逾期不改正，且造成人员重伤或恶劣社会影响的</t>
  </si>
  <si>
    <t>处以15000元罚款</t>
  </si>
  <si>
    <t>逾期不改正，且造成人员死亡或严重恶劣社会影响的</t>
  </si>
  <si>
    <t>处以20000元罚款</t>
  </si>
  <si>
    <t>未按规定进行安全警示的处罚</t>
  </si>
  <si>
    <t>《福建省公共游泳场所管理办法》第十六条</t>
  </si>
  <si>
    <t>《福建省公共游泳场所管理办法》第十六条公共游泳场所应当将许可证、安全生产岗位责任制、安全操作规程、体育设施、设备、器材的使用说明及安全检查等制度，以及救生员、社会体育指导人员（游泳）姓名、照片和资质信息张贴于游泳场所的醒目位置，并对游泳人员必须遵守的规定予以警示。</t>
  </si>
  <si>
    <t>《福建省公共游泳场所管理办法》第三十一条（二）</t>
  </si>
  <si>
    <t xml:space="preserve">《福建省公共游泳场所管理办法》第三十一条：违反本办法规定，公共游泳场所在开办过程中有下列情形之一的，由县级以上人民政府体育行政主管部门责令限期改正；逾期不改正的，处以5000元以上2万元以下的罚款：
（二）未按规定进行安全警示；
</t>
  </si>
  <si>
    <t>未按规定控制入场人数的处罚</t>
  </si>
  <si>
    <t>《福建省公共游泳场所管理办法》第十八条</t>
  </si>
  <si>
    <t xml:space="preserve">《福建省公共游泳场所管理办法》第十八条公共游泳场所应当按照人工游泳场所人均水面面积不低于2.5平方米，天然游泳场所人均水面面积不低于4平方米的标准控制入场游泳人数。
正在场内游泳人员达到上述标准时，公共游泳场所应当及时停止接纳新的游泳人员入场。
</t>
  </si>
  <si>
    <t>《福建省公共游泳场所管理办法》第三十一条（三）</t>
  </si>
  <si>
    <t>《福建省公共游泳场所管理办法》第三十一条：违反本办法规定，公共游泳场所在开办过程中有下列情形之一的，由县级以上人民政府体育行政主管部门责令限期改正；逾期不改正的，处以5000元以上2万元以下的罚款：
（三）未按规定控制入场人数；</t>
  </si>
  <si>
    <t>向游泳人员出租游泳衣、裤、镜的处罚</t>
  </si>
  <si>
    <t>《福建省公共游泳场所管理办法》第十九条（一）</t>
  </si>
  <si>
    <t xml:space="preserve">《福建省公共游泳场所管理办法》第十九条公共游泳场所必须严格遵守下列规定：
（一）不得向游泳人员出租游泳衣、裤、镜；
</t>
  </si>
  <si>
    <t>《福建省公共游泳场所管理办法》第三十一条（四）</t>
  </si>
  <si>
    <t xml:space="preserve">《福建省公共游泳场所管理办法》第三十一条：违反本办法规定，公共游泳场所在开办过程中有下列情形之一的，由县级以上人民政府体育行政主管部门责令限期改正；逾期不改正的，处以5000元以上2万元以下的罚款：
（四）向游泳人员出租游泳衣、裤、镜；
</t>
  </si>
  <si>
    <t>向游泳人员出售含酒精的饮料的处罚</t>
  </si>
  <si>
    <t>《福建省公共游泳场所管理办法》第十九条（二）</t>
  </si>
  <si>
    <t xml:space="preserve">《福建省公共游泳场所管理办法》第十九条公共游泳场所必须严格遵守下列规定：
（二）不得向游泳人员出售含酒精的饮料，并应当在经营场所显著位置予以明示；
</t>
  </si>
  <si>
    <t>《福建省公共游泳场所管理办法》第三十一条（五）</t>
  </si>
  <si>
    <t xml:space="preserve">《福建省公共游泳场所管理办法》第三十一条：违反本办法规定，公共游泳场所在开办过程中有下列情形之一的，由县级以上人民政府体育行政主管部门责令限期改正；逾期不改正的，处以5000元以上2万元以下的罚款：
（五）向游泳人员出售含酒精的饮料；
</t>
  </si>
  <si>
    <t>出现不适宜游泳活动的情形时，未停止开放的处罚</t>
  </si>
  <si>
    <t>《福建省公共游泳场所管理办法》第十五条</t>
  </si>
  <si>
    <t xml:space="preserve">《福建省公共游泳场所管理办法》第十五条公共游泳场所应当制定包括预防传染性疾病传播、氯气泄漏等健康危害事故和溺水伤亡事故在内的突发事件应急处置工作预案。
发生传染病、健康危害事故、台风、雷暴雨、水域受污染等不适宜游泳活动的情形时，公共游泳场所应当停止开放；正在开放的，应当及时劝阻游泳人员中止游泳活动，引导游泳人员进入安全区域。
</t>
  </si>
  <si>
    <t>《福建省公共游泳场所管理办法》第三十一条（六）</t>
  </si>
  <si>
    <t xml:space="preserve">《福建省公共游泳场所管理办法》第三十一条：违反本办法规定，公共游泳场所在开办过程中有下列情形之一的，由县级以上人民政府体育行政主管部门责令限期改正；逾期不改正的，处以5000元以上2万元以下的罚款：（六）出现不适宜游泳活动的情形时，未停止开放；
</t>
  </si>
  <si>
    <t>游泳教练员未按规定开展游泳培训的处罚</t>
  </si>
  <si>
    <t>《福建省公共游泳场所管理办法》第二十条</t>
  </si>
  <si>
    <t>《福建省公共游泳场所管理办法》第二十条公共游泳场所开展游泳培训，应当依法配备取得相关资格证书的游泳教练员。游泳教练员每人每次所带学员数量，初级班不得超过15人，中高级班不得超过20人。培训时，游泳教练员应当做好学员的安全防范工作。</t>
  </si>
  <si>
    <t>《福建省公共游泳场所管理办法》第三十一条（七）</t>
  </si>
  <si>
    <t>《福建省公共游泳场所管理办法》第三十一条：违反本办法规定，公共游泳场所在开办过程中有下列情形之一的，由县级以上人民政府体育行政主管部门责令限期改正；逾期不改正的，处以5000元以上2万元以下的罚款：（七）游泳教练员未按规定开展游泳培训。</t>
  </si>
  <si>
    <t>体育彩票代销者委托他人代销彩票或者转借、出租、出售彩票投注专用设备的处罚</t>
  </si>
  <si>
    <t>《彩票管理条例》第十五条、第十六条</t>
  </si>
  <si>
    <t xml:space="preserve">《彩票管理条例》第十五条
彩票发行机构、彩票销售机构可以委托单位、个人代理销售彩票。彩票发行机构、彩票销售机构应当与接受委托的彩票代销者签订彩票代销合同。福利彩票、体育彩票的代销合同示范文本分别由国务院民政部门、体育行政部门制定。
彩票代销者不得委托他人代销彩票。
第十六条
彩票销售机构应当为彩票代销者配置彩票投注专用设备。彩票投注专用设备属于彩票销售机构所有，彩票代销者不得转借、出租、出售。
</t>
  </si>
  <si>
    <t>《彩票管理条例》第四十一条（一）</t>
  </si>
  <si>
    <t xml:space="preserve">《彩票管理条例》第四十一条：彩票代销者有下列行为之一的，由民政部门、体育行政部门责令改正，处2000元以上1万元以下罚款；有违法所得的，没收违法所得：
（一）委托他人代销彩票或者转借、出租、出售彩票投注专用设备的；
彩票代销者有前款行为受到处罚的，彩票发行机构、彩票销售机构有权解除彩票代销合同。
</t>
  </si>
  <si>
    <t>没有违法所得，且未造成恶劣社会影响</t>
  </si>
  <si>
    <t>责令改正，处2千元罚款</t>
  </si>
  <si>
    <t>有违法所得，但未造成恶劣社会影响</t>
  </si>
  <si>
    <t>责令改正，处5000元罚款，并没收违法所得</t>
  </si>
  <si>
    <t>没有违法所得，但造成轻微不良社会影响</t>
  </si>
  <si>
    <t>责令改正，处5千元罚款</t>
  </si>
  <si>
    <t>有违法所得，且造成轻微不良社会影响</t>
  </si>
  <si>
    <t>责令改正，处8000元罚款，并没收违法所得</t>
  </si>
  <si>
    <t>没有违法所得，但造成恶劣社会影响</t>
  </si>
  <si>
    <t>有违法所得，且造成恶劣社会影响</t>
  </si>
  <si>
    <t>责令改正，处10000元罚款，并没收违法所得</t>
  </si>
  <si>
    <t>进行虚假性、误导性宣传的处罚</t>
  </si>
  <si>
    <t>《彩票管理条例》第十八条（一）</t>
  </si>
  <si>
    <t xml:space="preserve">《彩票管理条例》第十八条
彩票发行机构、彩票销售机构、彩票代销者不得有下列行为：
(一)进行虚假性、误导性宣传;
</t>
  </si>
  <si>
    <t>《彩票管理条例》第四十一条（二）</t>
  </si>
  <si>
    <t xml:space="preserve">《彩票管理条例》第四十一条：彩票代销者有下列行为之一的，由民政部门、体育行政部门责令改正，处2000元以上1万元以下罚款；有违法所得的，没收违法所得：
（二）进行虚假性、误导性宣传的；
彩票代销者有前款行为受到处罚的，彩票发行机构、彩票销售机构有权解除彩票代销合同。
</t>
  </si>
  <si>
    <t>以诋毁同业者等手段进行不正当竞争的的处罚</t>
  </si>
  <si>
    <t>《彩票管理条例》第十八条（二）</t>
  </si>
  <si>
    <t>《彩票管理条例》第十八条
彩票发行机构、彩票销售机构、彩票代销者不得有下列行为：
(二)以诋毁同业者等手段进行不正当竞争;</t>
  </si>
  <si>
    <t>《彩票管理条例》第四十一条（三）</t>
  </si>
  <si>
    <t>《彩票管理条例》第四十一条：彩票代销者有下列行为之一的，由民政部门、体育行政部门责令改正，处2000元以上1万元以下罚款；有违法所得的，没收违法所得：
（三）以诋毁同业者等手段进行不正当竞争的；
彩票代销者有前款行为受到处罚的，彩票发行机构、彩票销售机构有权解除彩票代销合同。</t>
  </si>
  <si>
    <t>向未成年人销售彩票的处罚</t>
  </si>
  <si>
    <t>《彩票管理条例》第十八条（三）</t>
  </si>
  <si>
    <t>《彩票管理条例》第十八条
彩票发行机构、彩票销售机构、彩票代销者不得有下列行为：
(三)向未成年人销售彩票;</t>
  </si>
  <si>
    <t>《彩票管理条例》第四十一条（四）</t>
  </si>
  <si>
    <t>《彩票管理条例》第四十一条：彩票代销者有下列行为之一的，由民政部门、体育行政部门责令改正，处2000元以上1万元以下罚款；有违法所得的，没收违法所得：
（四）向未成年人销售彩票的；
彩票代销者有前款行为受到处罚的，彩票发行机构、彩票销售机构有权解除彩票代销合同。</t>
  </si>
  <si>
    <t>以赊销或者信用方式销售彩票的处罚</t>
  </si>
  <si>
    <t>《彩票管理条例》第十八条（四）</t>
  </si>
  <si>
    <t>《彩票管理条例》第十八条
彩票发行机构、彩票销售机构、彩票代销者不得有下列行为：
(四)以赊销或者信用方式销售彩票。</t>
  </si>
  <si>
    <t>《彩票管理条例》第四十一条（五）</t>
  </si>
  <si>
    <t>《彩票管理条例》第四十一条：彩票代销者有下列行为之一的，由民政部门、体育行政部门责令改正，处2000元以上1万元以下罚款；有违法所得的，没收违法所得：
（五）以赊销或者信用方式销售彩票的。
彩票代销者有前款行为受到处罚的，彩票发行机构、彩票销售机构有权解除彩票代销合同。</t>
  </si>
  <si>
    <t>健身气功站点年检不合格的处罚</t>
  </si>
  <si>
    <t>《健身气功管理办法》第二十条</t>
  </si>
  <si>
    <t>《健身气功管理办法》第二十条批准设立健身气功站点的体育行政部门向获得批准的站点颁发证书，并组织年检。</t>
  </si>
  <si>
    <t>《健身气功管理办法》第二十八条</t>
  </si>
  <si>
    <t>《健身气功管理办法》第二十八条：健身气功站点年检不合格的，由颁发证书的体育行政部门责令其整改，直至取消其资格，收回证书。</t>
  </si>
  <si>
    <t>未按规定要求配齐所需场地器材及辅导员</t>
  </si>
  <si>
    <t>管理不善,未制定站点管理细则,习练人员不固定</t>
  </si>
  <si>
    <t>站点或功法名称使用宗教用语，或以个人名字命名，或冠以“中国”、“中华”、“亚洲”、“世界”、“宇宙”及类似字样。</t>
  </si>
  <si>
    <t>责令整改,整改不彻底取消资格,并收回证书</t>
  </si>
  <si>
    <t>站点举办“带功报告”、“会功”、“弘法”、“贯顶”及类似活动</t>
  </si>
  <si>
    <t>社会体育指导员有违规行为的处罚</t>
  </si>
  <si>
    <t>《社会体育指导员管理办法》（2011年10月9日国家体育总局令第16号公布）第十五条、第三十二条、第三十三条</t>
  </si>
  <si>
    <t>第十五条申请授予或晋升社会体育指导员技术等级称号的人员，应当向开展志愿服务所在地的县级体育主管部门、经批准的省级协会或委托的组织提交下列材料:
（一）申请书；
（二）社会体育指导员技术等级培训合格证书，或高等体育专业学历、体育教师、职业社会体育指导员、教练员、优秀运动员资质证书；
（三）所在单位或体育组织的推荐书；
（四）申请晋升的，需提交原技术等级证书；
（五）单项体育协会对申请人所传授的体育项目有技能标准要求的，需提交该体育项目的技能培训合格证书；
（六）参加继续培训、工作交流和展示活动的证书或证明。
第三十二条社会体育指导员应当坚持科学、文明、安全、诚信的原则，因人、因时、因地制宜，经常开展志愿服务，提高健身者的健身技能和身体素质，推动全民健身活动的开展。
第三十三条社会体育指导员开展志愿服务时应当佩带证章，着装得体、语言文明、行为规范，爱护健身场地设施并保持环境卫生，自觉树立社会体育指导员的良好形象。</t>
  </si>
  <si>
    <t>《社会体育指导员管理办法》（2011年10月9日国家体育总局令第16号公布）第四十一条、第四十二条</t>
  </si>
  <si>
    <t>《社会体育指导员管理办法》（2011年10月9日国家体育总局令第16号公布）第四十一条提供虚假材料获得社会体育指导员技术等级称号的人员，由批准授予的体育主管部门或经批准的协会撤销其社会体育指导员技术等级称号。
第四十二条社会体育指导员在开展志愿服务时有宣扬封建迷信和其他不文明、不健康的行为，造成不良影响和后果的，由其开展志愿服务所在地的县级体育主管部门或有关组织、单位予以批评教育，责令改正;情节严重、影响恶劣的，撤销其社会体育指导员技术等级称号;构成犯罪的，依法追究刑事责任。</t>
  </si>
  <si>
    <t>开展志愿服务时有宣扬封建迷信和其他不文明、不健康的行为，造成不良影响和后果的，情节不严重，无恶劣影响的</t>
  </si>
  <si>
    <t>责令改正</t>
  </si>
  <si>
    <t>提供虚假材料获得社会体育指导员技术等级称号的</t>
  </si>
  <si>
    <t>撤销其社会体育指导员技术等级称号</t>
  </si>
  <si>
    <t>开展志愿服务时有宣扬封建迷信和其他不文明、不健康的行为，造成不良影响和后果的，情节严重，影响恶劣的</t>
  </si>
  <si>
    <t>设计单位在应当使用预拌混凝土的工程设计文件中未明确预拌混凝土的各项性能指标与相应技术措施或未注明不得使用海砂的行为</t>
  </si>
  <si>
    <t>《关于修改&lt;宁波市预拌混凝土管理规定&gt;的决定》第二十四条</t>
  </si>
  <si>
    <t>《关于修改&lt;宁波市预拌混凝土管理规定&gt;的决定》第二十四条：违反本规定第十二条，设计单位在应当使用预拌混凝土的工程设计文件中未明确预拌混凝土的各项性能指标与相应技术措施或未注明不得使用海砂的，责令其限期改正，并可处1万元以上5万元以下罚款</t>
  </si>
  <si>
    <t>不予处罚</t>
  </si>
  <si>
    <t>1、违法行为轻微并及时纠正，未造成危害后果的；2、违法行为在两年内未被发现的，但法律另有规定的除外；3、法律法规规定的其他不予行政处罚的情形。</t>
  </si>
  <si>
    <t>不予罚款</t>
  </si>
  <si>
    <t>减轻处罚</t>
  </si>
  <si>
    <t>1、违法行为较轻微并主动中止或者消除违法行为，没有造成危害后果的；2、受他人胁迫有违法行为的；3、配合行政机关查处违法行为有立功表现的；4、法律法规规定的其他减轻行政处罚的情形。</t>
  </si>
  <si>
    <t>0.2万元～1万元</t>
  </si>
  <si>
    <t>从轻处罚</t>
  </si>
  <si>
    <t>1、主动中止违法行为或者主动消除、减轻违法行为危害后果的；2、在共同违法行为中起次要或者辅助作用的；3、未曾发生过相同违法行为的；4、涉案财物或者违法所得较少的；5、配合行政机关查处违法行为的；6、法律法规规定的其他从轻行政处罚的情形。</t>
  </si>
  <si>
    <t>1万元～3万元</t>
  </si>
  <si>
    <t>一般处罚</t>
  </si>
  <si>
    <t>当事人的违法行为没有不予处罚、减轻、从轻和从重处罚情节的情形。</t>
  </si>
  <si>
    <t>3万元</t>
  </si>
  <si>
    <t>从重处罚</t>
  </si>
  <si>
    <t>1、违法行为情节较重或者造成危害后果的；2、被处罚后一年内再次发生相同违法行为的；3、在共同违法行为中起主要作用的；4、违法行为侵害群体利益造成群众反映强烈的；5、国家机关专门禁止或告诫后，继续实施违法行为的；6、法律法规规定的其他从重行政处罚的情形。</t>
  </si>
  <si>
    <t>3万元～5万元</t>
  </si>
  <si>
    <t>施工单位不在现场制作、规范养护混凝土强度试块的行为</t>
  </si>
  <si>
    <t>《关于修改&lt;宁波市预拌混凝土管理规定&gt;的决定》第二十五条</t>
  </si>
  <si>
    <t>《关于修改&lt;宁波市预拌混凝土管理规定&gt;的决定》第二十五条：违反本规定第十五条，施工单位不在现场制作、规范养护混凝土强度试块的，责令其改正，并处5000元以上2万元以下罚款。预拌混凝土生产企业为施工单位代制、代养混凝土和砂浆强度评定试块或试件的，责令其改正，并处2万元以上5万元以下罚款。</t>
  </si>
  <si>
    <t>0.5万元～1.25万元</t>
  </si>
  <si>
    <t>1.25万元</t>
  </si>
  <si>
    <t>1.25万元～2万元</t>
  </si>
  <si>
    <t>预拌混凝土生产企业为施工单位代制、代养混凝土和砂浆强度评定试块或试件的行为</t>
  </si>
  <si>
    <t>0.4万元～2万元</t>
  </si>
  <si>
    <t>2万元～3.5万元</t>
  </si>
  <si>
    <t>3.5万元</t>
  </si>
  <si>
    <t>3.5万元～5万元</t>
  </si>
  <si>
    <t>施工单位和监理单位不核验预拌混凝土生产企业资质等级证书，向无证或不具备相应资质等级的预拌混凝土生产企业购买预拌混凝土的行为</t>
  </si>
  <si>
    <t>《宁波市预拌混凝土管理规定》第二十六条</t>
  </si>
  <si>
    <t>《宁波市预拌混凝土管理规定》第二十六条：违反本规定第十六条、第十七条，施工单位和监理单位不核验预拌混凝土生产企业的资质等级证书，向无证企业或不具备相应资质等级的预拌混凝土生产企业购买预拌混凝土的，应当责令其停止使用，并可处以3万元以上5万元以下罚款。</t>
  </si>
  <si>
    <t>3万元～4万元</t>
  </si>
  <si>
    <t>4万元</t>
  </si>
  <si>
    <t>4万元～5万元</t>
  </si>
  <si>
    <t>监理企业对未按规定使用预拌混凝土行为不予制止也不向主管部门反映的行为</t>
  </si>
  <si>
    <t>《宁波市预拌混凝土管理规定》第二十七条</t>
  </si>
  <si>
    <t>《宁波市预拌混凝土管理规定》第二十七条：监理单位违反本规定第十八条的，处以2000元以上2万元以下罚款。（第十八条　监理单位应对按规定应当使用而未使用预拌混凝土的行为及时予以制止，并向有关管理部门报告。）</t>
  </si>
  <si>
    <t>0.2万元～1.1万元</t>
  </si>
  <si>
    <t>1.1万元</t>
  </si>
  <si>
    <t>1.1万元～2万元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</si>
</sst>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9"/>
      <name val="宋体"/>
      <family val="0"/>
    </font>
    <font>
      <sz val="9"/>
      <color indexed="8"/>
      <name val="宋体"/>
      <family val="0"/>
    </font>
    <font>
      <b/>
      <sz val="11"/>
      <color indexed="8"/>
      <name val="宋体"/>
      <family val="0"/>
    </font>
    <font>
      <sz val="9"/>
      <color indexed="10"/>
      <name val="宋体"/>
      <family val="0"/>
    </font>
    <font>
      <b/>
      <sz val="11"/>
      <color indexed="62"/>
      <name val="宋体"/>
      <family val="0"/>
    </font>
    <font>
      <sz val="11"/>
      <color indexed="16"/>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9"/>
      <name val="宋体"/>
      <family val="0"/>
    </font>
    <font>
      <sz val="11"/>
      <color indexed="19"/>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sz val="11"/>
      <color indexed="53"/>
      <name val="宋体"/>
      <family val="0"/>
    </font>
    <font>
      <i/>
      <sz val="11"/>
      <color indexed="23"/>
      <name val="宋体"/>
      <family val="0"/>
    </font>
    <font>
      <b/>
      <sz val="15"/>
      <color indexed="62"/>
      <name val="宋体"/>
      <family val="0"/>
    </font>
    <font>
      <sz val="11"/>
      <color indexed="17"/>
      <name val="宋体"/>
      <family val="0"/>
    </font>
    <font>
      <b/>
      <sz val="13"/>
      <color indexed="6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color theme="1"/>
      <name val="宋体"/>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0" borderId="0">
      <alignment/>
      <protection/>
    </xf>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0" fillId="0" borderId="0">
      <alignment/>
      <protection/>
    </xf>
    <xf numFmtId="0" fontId="0" fillId="0" borderId="0">
      <alignment vertical="center"/>
      <protection/>
    </xf>
  </cellStyleXfs>
  <cellXfs count="34">
    <xf numFmtId="0" fontId="0" fillId="0" borderId="0" xfId="0" applyFont="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Fill="1" applyBorder="1" applyAlignment="1">
      <alignment horizontal="center" vertical="center"/>
    </xf>
    <xf numFmtId="0" fontId="0" fillId="0" borderId="0" xfId="0" applyBorder="1" applyAlignment="1">
      <alignment horizontal="center" vertical="center"/>
    </xf>
    <xf numFmtId="0" fontId="42"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39" fillId="0" borderId="10" xfId="64" applyFont="1" applyBorder="1" applyAlignment="1">
      <alignment horizontal="center" vertical="center"/>
      <protection/>
    </xf>
    <xf numFmtId="0" fontId="43" fillId="0" borderId="10" xfId="0" applyFont="1" applyFill="1" applyBorder="1" applyAlignment="1">
      <alignment horizontal="left" vertical="center" wrapText="1"/>
    </xf>
    <xf numFmtId="0" fontId="43" fillId="0" borderId="10" xfId="0" applyFont="1" applyBorder="1" applyAlignment="1">
      <alignment horizontal="left" vertical="center" wrapText="1"/>
    </xf>
    <xf numFmtId="0" fontId="44" fillId="0" borderId="10" xfId="0" applyFont="1" applyFill="1" applyBorder="1" applyAlignment="1">
      <alignment horizontal="left" vertical="center" wrapText="1"/>
    </xf>
    <xf numFmtId="0" fontId="44" fillId="0" borderId="10" xfId="0" applyFont="1" applyBorder="1" applyAlignment="1">
      <alignment horizontal="left" vertical="center" wrapText="1"/>
    </xf>
    <xf numFmtId="0" fontId="39" fillId="0" borderId="10" xfId="64" applyFont="1" applyBorder="1" applyAlignment="1">
      <alignment horizontal="center" vertical="center" wrapText="1"/>
      <protection/>
    </xf>
    <xf numFmtId="0" fontId="39" fillId="0" borderId="10" xfId="64" applyFont="1" applyFill="1" applyBorder="1" applyAlignment="1">
      <alignment horizontal="center" vertical="center"/>
      <protection/>
    </xf>
    <xf numFmtId="0" fontId="42" fillId="0" borderId="10" xfId="0" applyFont="1" applyBorder="1" applyAlignment="1">
      <alignment horizontal="center" vertical="center"/>
    </xf>
    <xf numFmtId="0" fontId="42" fillId="0" borderId="10" xfId="0" applyFont="1" applyBorder="1" applyAlignment="1">
      <alignment horizontal="left" vertical="center"/>
    </xf>
    <xf numFmtId="0" fontId="4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horizontal="left" vertical="center"/>
    </xf>
    <xf numFmtId="0" fontId="42" fillId="0" borderId="10" xfId="0" applyFont="1" applyBorder="1" applyAlignment="1">
      <alignment horizontal="center" vertical="center"/>
    </xf>
    <xf numFmtId="0" fontId="42" fillId="0" borderId="10" xfId="0" applyFont="1" applyBorder="1" applyAlignment="1">
      <alignment horizontal="center" vertical="center"/>
    </xf>
    <xf numFmtId="0" fontId="2" fillId="0" borderId="10" xfId="65" applyFont="1" applyFill="1" applyBorder="1" applyAlignment="1">
      <alignment horizontal="center" vertical="center" wrapText="1"/>
      <protection/>
    </xf>
    <xf numFmtId="0" fontId="2" fillId="0" borderId="10" xfId="65" applyFont="1" applyFill="1" applyBorder="1" applyAlignment="1">
      <alignment horizontal="left" vertical="center" wrapText="1"/>
      <protection/>
    </xf>
    <xf numFmtId="0" fontId="2" fillId="0" borderId="10" xfId="65" applyFont="1" applyBorder="1" applyAlignment="1">
      <alignment horizontal="center" vertical="center"/>
      <protection/>
    </xf>
    <xf numFmtId="0" fontId="2" fillId="0" borderId="10" xfId="65" applyFont="1" applyBorder="1" applyAlignment="1">
      <alignment horizontal="left" vertical="center" wrapText="1"/>
      <protection/>
    </xf>
    <xf numFmtId="0" fontId="42" fillId="0" borderId="10" xfId="65" applyFont="1" applyBorder="1" applyAlignment="1">
      <alignment horizontal="center" vertical="center"/>
      <protection/>
    </xf>
    <xf numFmtId="0" fontId="42" fillId="0" borderId="10" xfId="65" applyFont="1" applyBorder="1" applyAlignment="1">
      <alignment horizontal="left"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36"/>
  <sheetViews>
    <sheetView tabSelected="1" workbookViewId="0" topLeftCell="A1">
      <selection activeCell="D1" sqref="D1:D65536"/>
    </sheetView>
  </sheetViews>
  <sheetFormatPr defaultColWidth="30.57421875" defaultRowHeight="19.5" customHeight="1"/>
  <cols>
    <col min="1" max="1" width="9.00390625" style="7" customWidth="1"/>
    <col min="2" max="2" width="18.140625" style="9" customWidth="1"/>
    <col min="3" max="3" width="14.7109375" style="9" customWidth="1"/>
    <col min="4" max="4" width="27.57421875" style="9" customWidth="1"/>
    <col min="5" max="5" width="13.8515625" style="9" customWidth="1"/>
    <col min="6" max="6" width="25.8515625" style="9" customWidth="1"/>
    <col min="7" max="7" width="12.28125" style="7" customWidth="1"/>
    <col min="8" max="8" width="29.421875" style="9" customWidth="1"/>
    <col min="9" max="9" width="20.140625" style="10" customWidth="1"/>
    <col min="10" max="10" width="19.00390625" style="11" customWidth="1"/>
    <col min="11" max="11" width="16.421875" style="12" customWidth="1"/>
    <col min="12" max="12" width="14.7109375" style="12" customWidth="1"/>
    <col min="13" max="16384" width="30.57421875" style="9" customWidth="1"/>
  </cols>
  <sheetData>
    <row r="1" spans="1:12" s="7" customFormat="1" ht="19.5" customHeight="1">
      <c r="A1" s="13" t="s">
        <v>0</v>
      </c>
      <c r="B1" s="13" t="s">
        <v>1</v>
      </c>
      <c r="C1" s="13" t="s">
        <v>2</v>
      </c>
      <c r="D1" s="13" t="s">
        <v>3</v>
      </c>
      <c r="E1" s="13" t="s">
        <v>4</v>
      </c>
      <c r="F1" s="13" t="s">
        <v>5</v>
      </c>
      <c r="G1" s="13" t="s">
        <v>6</v>
      </c>
      <c r="H1" s="13" t="s">
        <v>7</v>
      </c>
      <c r="I1" s="18" t="s">
        <v>8</v>
      </c>
      <c r="J1" s="19" t="s">
        <v>9</v>
      </c>
      <c r="K1" s="19" t="s">
        <v>10</v>
      </c>
      <c r="L1" s="19" t="s">
        <v>11</v>
      </c>
    </row>
    <row r="2" spans="1:12" s="8" customFormat="1" ht="147" customHeight="1">
      <c r="A2" s="1">
        <f>MAX($A$1:A1)+1</f>
        <v>1</v>
      </c>
      <c r="B2" s="2" t="s">
        <v>12</v>
      </c>
      <c r="C2" s="14" t="s">
        <v>13</v>
      </c>
      <c r="D2" s="2" t="s">
        <v>14</v>
      </c>
      <c r="E2" s="2" t="s">
        <v>15</v>
      </c>
      <c r="F2" s="2" t="s">
        <v>16</v>
      </c>
      <c r="G2" s="3" t="s">
        <v>17</v>
      </c>
      <c r="H2" s="4" t="s">
        <v>18</v>
      </c>
      <c r="I2" s="1" t="s">
        <v>19</v>
      </c>
      <c r="J2" s="20" t="s">
        <v>20</v>
      </c>
      <c r="K2" s="21"/>
      <c r="L2" s="21"/>
    </row>
    <row r="3" spans="1:12" s="8" customFormat="1" ht="98.25" customHeight="1">
      <c r="A3" s="1">
        <f>MAX($A$1:A2)+1</f>
        <v>2</v>
      </c>
      <c r="B3" s="2" t="s">
        <v>21</v>
      </c>
      <c r="C3" s="14" t="s">
        <v>22</v>
      </c>
      <c r="D3" s="2" t="s">
        <v>23</v>
      </c>
      <c r="E3" s="2" t="s">
        <v>24</v>
      </c>
      <c r="F3" s="2" t="s">
        <v>25</v>
      </c>
      <c r="G3" s="3" t="s">
        <v>17</v>
      </c>
      <c r="H3" s="15" t="s">
        <v>26</v>
      </c>
      <c r="I3" s="22" t="s">
        <v>19</v>
      </c>
      <c r="J3" s="20" t="s">
        <v>20</v>
      </c>
      <c r="K3" s="21"/>
      <c r="L3" s="21"/>
    </row>
    <row r="4" spans="1:12" s="8" customFormat="1" ht="89.25" customHeight="1">
      <c r="A4" s="1"/>
      <c r="B4" s="2"/>
      <c r="C4" s="16"/>
      <c r="D4" s="2"/>
      <c r="E4" s="2"/>
      <c r="F4" s="2"/>
      <c r="G4" s="3" t="s">
        <v>27</v>
      </c>
      <c r="H4" s="15" t="s">
        <v>28</v>
      </c>
      <c r="I4" s="22" t="s">
        <v>19</v>
      </c>
      <c r="J4" s="20" t="s">
        <v>20</v>
      </c>
      <c r="K4" s="21"/>
      <c r="L4" s="21"/>
    </row>
    <row r="5" spans="1:12" s="8" customFormat="1" ht="42" customHeight="1">
      <c r="A5" s="1">
        <f>MAX($A$1:A4)+1</f>
        <v>3</v>
      </c>
      <c r="B5" s="2" t="s">
        <v>29</v>
      </c>
      <c r="C5" s="14" t="s">
        <v>30</v>
      </c>
      <c r="D5" s="2" t="s">
        <v>31</v>
      </c>
      <c r="E5" s="2" t="s">
        <v>32</v>
      </c>
      <c r="F5" s="2" t="s">
        <v>33</v>
      </c>
      <c r="G5" s="3" t="s">
        <v>17</v>
      </c>
      <c r="H5" s="15" t="s">
        <v>34</v>
      </c>
      <c r="I5" s="22" t="s">
        <v>19</v>
      </c>
      <c r="J5" s="20" t="s">
        <v>20</v>
      </c>
      <c r="K5" s="21"/>
      <c r="L5" s="21"/>
    </row>
    <row r="6" spans="1:12" s="8" customFormat="1" ht="36" customHeight="1">
      <c r="A6" s="1"/>
      <c r="B6" s="2"/>
      <c r="C6" s="16"/>
      <c r="D6" s="2"/>
      <c r="E6" s="2"/>
      <c r="F6" s="2"/>
      <c r="G6" s="3" t="s">
        <v>17</v>
      </c>
      <c r="H6" s="15" t="s">
        <v>35</v>
      </c>
      <c r="I6" s="22" t="s">
        <v>36</v>
      </c>
      <c r="J6" s="20" t="s">
        <v>37</v>
      </c>
      <c r="K6" s="21">
        <v>3000</v>
      </c>
      <c r="L6" s="21"/>
    </row>
    <row r="7" spans="1:12" s="8" customFormat="1" ht="36.75" customHeight="1">
      <c r="A7" s="1"/>
      <c r="B7" s="2"/>
      <c r="C7" s="16"/>
      <c r="D7" s="2"/>
      <c r="E7" s="2"/>
      <c r="F7" s="2"/>
      <c r="G7" s="3" t="s">
        <v>38</v>
      </c>
      <c r="H7" s="15" t="s">
        <v>39</v>
      </c>
      <c r="I7" s="22" t="s">
        <v>40</v>
      </c>
      <c r="J7" s="20" t="s">
        <v>37</v>
      </c>
      <c r="K7" s="21">
        <v>5000</v>
      </c>
      <c r="L7" s="21"/>
    </row>
    <row r="8" spans="1:12" s="8" customFormat="1" ht="30.75" customHeight="1">
      <c r="A8" s="1"/>
      <c r="B8" s="2"/>
      <c r="C8" s="16"/>
      <c r="D8" s="2"/>
      <c r="E8" s="2"/>
      <c r="F8" s="2"/>
      <c r="G8" s="3" t="s">
        <v>27</v>
      </c>
      <c r="H8" s="15" t="s">
        <v>41</v>
      </c>
      <c r="I8" s="22" t="s">
        <v>42</v>
      </c>
      <c r="J8" s="20" t="s">
        <v>43</v>
      </c>
      <c r="K8" s="21">
        <v>10000</v>
      </c>
      <c r="L8" s="21"/>
    </row>
    <row r="9" spans="1:12" s="8" customFormat="1" ht="67.5" customHeight="1">
      <c r="A9" s="1"/>
      <c r="B9" s="2"/>
      <c r="C9" s="16"/>
      <c r="D9" s="2"/>
      <c r="E9" s="2"/>
      <c r="F9" s="2"/>
      <c r="G9" s="3" t="s">
        <v>44</v>
      </c>
      <c r="H9" s="15" t="s">
        <v>45</v>
      </c>
      <c r="I9" s="22" t="s">
        <v>46</v>
      </c>
      <c r="J9" s="20" t="s">
        <v>43</v>
      </c>
      <c r="K9" s="21">
        <v>50000</v>
      </c>
      <c r="L9" s="21"/>
    </row>
    <row r="10" spans="1:12" s="8" customFormat="1" ht="58.5" customHeight="1">
      <c r="A10" s="1">
        <f>MAX($A$1:A9)+1</f>
        <v>4</v>
      </c>
      <c r="B10" s="2" t="s">
        <v>47</v>
      </c>
      <c r="C10" s="2" t="s">
        <v>48</v>
      </c>
      <c r="D10" s="2" t="s">
        <v>49</v>
      </c>
      <c r="E10" s="2" t="s">
        <v>50</v>
      </c>
      <c r="F10" s="2" t="s">
        <v>51</v>
      </c>
      <c r="G10" s="6" t="s">
        <v>17</v>
      </c>
      <c r="H10" s="15" t="s">
        <v>52</v>
      </c>
      <c r="I10" s="1" t="s">
        <v>19</v>
      </c>
      <c r="J10" s="20" t="s">
        <v>20</v>
      </c>
      <c r="K10" s="21"/>
      <c r="L10" s="21"/>
    </row>
    <row r="11" spans="1:12" s="8" customFormat="1" ht="72" customHeight="1">
      <c r="A11" s="1"/>
      <c r="B11" s="2"/>
      <c r="C11" s="2"/>
      <c r="D11" s="2"/>
      <c r="E11" s="2"/>
      <c r="F11" s="2"/>
      <c r="G11" s="6" t="s">
        <v>27</v>
      </c>
      <c r="H11" s="15" t="s">
        <v>53</v>
      </c>
      <c r="I11" s="1" t="s">
        <v>19</v>
      </c>
      <c r="J11" s="20" t="s">
        <v>20</v>
      </c>
      <c r="K11" s="21"/>
      <c r="L11" s="21"/>
    </row>
    <row r="12" spans="1:12" s="8" customFormat="1" ht="27" customHeight="1">
      <c r="A12" s="1">
        <f>MAX($A$1:A11)+1</f>
        <v>5</v>
      </c>
      <c r="B12" s="4" t="s">
        <v>54</v>
      </c>
      <c r="C12" s="4" t="s">
        <v>55</v>
      </c>
      <c r="D12" s="4" t="s">
        <v>56</v>
      </c>
      <c r="E12" s="4" t="s">
        <v>57</v>
      </c>
      <c r="F12" s="4" t="s">
        <v>58</v>
      </c>
      <c r="G12" s="3" t="s">
        <v>17</v>
      </c>
      <c r="H12" s="4" t="s">
        <v>59</v>
      </c>
      <c r="I12" s="23" t="s">
        <v>60</v>
      </c>
      <c r="J12" s="20" t="s">
        <v>37</v>
      </c>
      <c r="K12" s="21">
        <v>30000</v>
      </c>
      <c r="L12" s="21"/>
    </row>
    <row r="13" spans="1:12" s="8" customFormat="1" ht="37.5" customHeight="1">
      <c r="A13" s="1"/>
      <c r="B13" s="4"/>
      <c r="C13" s="4"/>
      <c r="D13" s="4"/>
      <c r="E13" s="4"/>
      <c r="F13" s="4"/>
      <c r="G13" s="3" t="s">
        <v>17</v>
      </c>
      <c r="H13" s="4" t="s">
        <v>61</v>
      </c>
      <c r="I13" s="23" t="s">
        <v>62</v>
      </c>
      <c r="J13" s="20" t="s">
        <v>43</v>
      </c>
      <c r="K13" s="21">
        <v>30000</v>
      </c>
      <c r="L13" s="21"/>
    </row>
    <row r="14" spans="1:12" s="8" customFormat="1" ht="36" customHeight="1">
      <c r="A14" s="1"/>
      <c r="B14" s="4"/>
      <c r="C14" s="4"/>
      <c r="D14" s="4"/>
      <c r="E14" s="4"/>
      <c r="F14" s="4"/>
      <c r="G14" s="3" t="s">
        <v>17</v>
      </c>
      <c r="H14" s="4" t="s">
        <v>63</v>
      </c>
      <c r="I14" s="23" t="s">
        <v>64</v>
      </c>
      <c r="J14" s="20" t="s">
        <v>43</v>
      </c>
      <c r="K14" s="21">
        <v>60000</v>
      </c>
      <c r="L14" s="21"/>
    </row>
    <row r="15" spans="1:12" s="8" customFormat="1" ht="35.25" customHeight="1">
      <c r="A15" s="1"/>
      <c r="B15" s="4"/>
      <c r="C15" s="4"/>
      <c r="D15" s="4"/>
      <c r="E15" s="4"/>
      <c r="F15" s="4"/>
      <c r="G15" s="3" t="s">
        <v>38</v>
      </c>
      <c r="H15" s="4" t="s">
        <v>65</v>
      </c>
      <c r="I15" s="23" t="s">
        <v>66</v>
      </c>
      <c r="J15" s="20" t="s">
        <v>43</v>
      </c>
      <c r="K15" s="21">
        <v>50000</v>
      </c>
      <c r="L15" s="21"/>
    </row>
    <row r="16" spans="1:12" s="8" customFormat="1" ht="31.5" customHeight="1">
      <c r="A16" s="1"/>
      <c r="B16" s="4"/>
      <c r="C16" s="4"/>
      <c r="D16" s="4"/>
      <c r="E16" s="4"/>
      <c r="F16" s="4"/>
      <c r="G16" s="3" t="s">
        <v>38</v>
      </c>
      <c r="H16" s="15" t="s">
        <v>67</v>
      </c>
      <c r="I16" s="22" t="s">
        <v>68</v>
      </c>
      <c r="J16" s="20" t="s">
        <v>43</v>
      </c>
      <c r="K16" s="21">
        <v>90000</v>
      </c>
      <c r="L16" s="21"/>
    </row>
    <row r="17" spans="1:12" s="8" customFormat="1" ht="29.25" customHeight="1">
      <c r="A17" s="1"/>
      <c r="B17" s="4"/>
      <c r="C17" s="4"/>
      <c r="D17" s="4"/>
      <c r="E17" s="4"/>
      <c r="F17" s="4"/>
      <c r="G17" s="3" t="s">
        <v>27</v>
      </c>
      <c r="H17" s="4" t="s">
        <v>69</v>
      </c>
      <c r="I17" s="23" t="s">
        <v>70</v>
      </c>
      <c r="J17" s="20" t="s">
        <v>43</v>
      </c>
      <c r="K17" s="21">
        <v>80000</v>
      </c>
      <c r="L17" s="21"/>
    </row>
    <row r="18" spans="1:12" s="8" customFormat="1" ht="28.5" customHeight="1">
      <c r="A18" s="1"/>
      <c r="B18" s="4"/>
      <c r="C18" s="4"/>
      <c r="D18" s="4"/>
      <c r="E18" s="4"/>
      <c r="F18" s="4"/>
      <c r="G18" s="3" t="s">
        <v>44</v>
      </c>
      <c r="H18" s="4" t="s">
        <v>71</v>
      </c>
      <c r="I18" s="23" t="s">
        <v>72</v>
      </c>
      <c r="J18" s="20" t="s">
        <v>43</v>
      </c>
      <c r="K18" s="21">
        <v>100000</v>
      </c>
      <c r="L18" s="21"/>
    </row>
    <row r="19" spans="1:12" s="8" customFormat="1" ht="68.25" customHeight="1">
      <c r="A19" s="1"/>
      <c r="B19" s="4"/>
      <c r="C19" s="4"/>
      <c r="D19" s="4"/>
      <c r="E19" s="4"/>
      <c r="F19" s="4"/>
      <c r="G19" s="3" t="s">
        <v>44</v>
      </c>
      <c r="H19" s="15" t="s">
        <v>73</v>
      </c>
      <c r="I19" s="22" t="s">
        <v>74</v>
      </c>
      <c r="J19" s="20" t="s">
        <v>43</v>
      </c>
      <c r="K19" s="21">
        <v>150000</v>
      </c>
      <c r="L19" s="21"/>
    </row>
    <row r="20" spans="1:12" s="8" customFormat="1" ht="1.5" customHeight="1" hidden="1">
      <c r="A20" s="1"/>
      <c r="B20" s="4"/>
      <c r="C20" s="4"/>
      <c r="D20" s="4"/>
      <c r="E20" s="4"/>
      <c r="F20" s="4"/>
      <c r="G20" s="3"/>
      <c r="H20" s="15"/>
      <c r="I20" s="22"/>
      <c r="J20" s="20"/>
      <c r="K20" s="21"/>
      <c r="L20" s="21"/>
    </row>
    <row r="21" spans="1:12" s="8" customFormat="1" ht="242.25" customHeight="1">
      <c r="A21" s="1"/>
      <c r="B21" s="4"/>
      <c r="C21" s="4"/>
      <c r="D21" s="4"/>
      <c r="E21" s="4"/>
      <c r="F21" s="4"/>
      <c r="G21" s="3"/>
      <c r="H21" s="15"/>
      <c r="I21" s="22"/>
      <c r="J21" s="20"/>
      <c r="K21" s="21"/>
      <c r="L21" s="21"/>
    </row>
    <row r="22" spans="1:12" s="8" customFormat="1" ht="27" customHeight="1">
      <c r="A22" s="1">
        <f>MAX($A$1:A21)+1</f>
        <v>6</v>
      </c>
      <c r="B22" s="4" t="s">
        <v>75</v>
      </c>
      <c r="C22" s="4" t="s">
        <v>76</v>
      </c>
      <c r="D22" s="4" t="s">
        <v>77</v>
      </c>
      <c r="E22" s="4" t="s">
        <v>78</v>
      </c>
      <c r="F22" s="4" t="s">
        <v>79</v>
      </c>
      <c r="G22" s="3" t="s">
        <v>17</v>
      </c>
      <c r="H22" s="15" t="s">
        <v>80</v>
      </c>
      <c r="I22" s="22" t="s">
        <v>60</v>
      </c>
      <c r="J22" s="20" t="s">
        <v>81</v>
      </c>
      <c r="K22" s="21">
        <v>30000</v>
      </c>
      <c r="L22" s="21"/>
    </row>
    <row r="23" spans="1:12" s="8" customFormat="1" ht="27.75" customHeight="1">
      <c r="A23" s="1"/>
      <c r="B23" s="4"/>
      <c r="C23" s="4"/>
      <c r="D23" s="4"/>
      <c r="E23" s="4"/>
      <c r="F23" s="4"/>
      <c r="G23" s="3" t="s">
        <v>17</v>
      </c>
      <c r="H23" s="15" t="s">
        <v>61</v>
      </c>
      <c r="I23" s="22" t="s">
        <v>62</v>
      </c>
      <c r="J23" s="20" t="s">
        <v>43</v>
      </c>
      <c r="K23" s="21">
        <v>30000</v>
      </c>
      <c r="L23" s="21"/>
    </row>
    <row r="24" spans="1:12" s="8" customFormat="1" ht="27.75" customHeight="1">
      <c r="A24" s="1"/>
      <c r="B24" s="4"/>
      <c r="C24" s="4"/>
      <c r="D24" s="4"/>
      <c r="E24" s="4"/>
      <c r="F24" s="4"/>
      <c r="G24" s="3" t="s">
        <v>17</v>
      </c>
      <c r="H24" s="15" t="s">
        <v>63</v>
      </c>
      <c r="I24" s="22" t="s">
        <v>64</v>
      </c>
      <c r="J24" s="20" t="s">
        <v>43</v>
      </c>
      <c r="K24" s="21">
        <v>60000</v>
      </c>
      <c r="L24" s="21"/>
    </row>
    <row r="25" spans="1:12" s="8" customFormat="1" ht="33" customHeight="1">
      <c r="A25" s="1"/>
      <c r="B25" s="4"/>
      <c r="C25" s="4"/>
      <c r="D25" s="4"/>
      <c r="E25" s="4"/>
      <c r="F25" s="4"/>
      <c r="G25" s="3" t="s">
        <v>38</v>
      </c>
      <c r="H25" s="15" t="s">
        <v>82</v>
      </c>
      <c r="I25" s="22" t="s">
        <v>83</v>
      </c>
      <c r="J25" s="20" t="s">
        <v>43</v>
      </c>
      <c r="K25" s="21">
        <v>50000</v>
      </c>
      <c r="L25" s="21"/>
    </row>
    <row r="26" spans="1:12" s="8" customFormat="1" ht="31.5" customHeight="1">
      <c r="A26" s="1"/>
      <c r="B26" s="4"/>
      <c r="C26" s="4"/>
      <c r="D26" s="4"/>
      <c r="E26" s="4"/>
      <c r="F26" s="4"/>
      <c r="G26" s="3" t="s">
        <v>38</v>
      </c>
      <c r="H26" s="15" t="s">
        <v>84</v>
      </c>
      <c r="I26" s="22" t="s">
        <v>85</v>
      </c>
      <c r="J26" s="24" t="s">
        <v>43</v>
      </c>
      <c r="K26" s="21">
        <v>90000</v>
      </c>
      <c r="L26" s="21"/>
    </row>
    <row r="27" spans="1:12" s="8" customFormat="1" ht="2.25" customHeight="1">
      <c r="A27" s="1"/>
      <c r="B27" s="4"/>
      <c r="C27" s="4"/>
      <c r="D27" s="4"/>
      <c r="E27" s="4"/>
      <c r="F27" s="4"/>
      <c r="G27" s="3"/>
      <c r="H27" s="15"/>
      <c r="I27" s="22"/>
      <c r="J27" s="24"/>
      <c r="K27" s="21"/>
      <c r="L27" s="21"/>
    </row>
    <row r="28" spans="1:12" s="8" customFormat="1" ht="28.5" customHeight="1">
      <c r="A28" s="1"/>
      <c r="B28" s="4"/>
      <c r="C28" s="4"/>
      <c r="D28" s="4"/>
      <c r="E28" s="4"/>
      <c r="F28" s="4"/>
      <c r="G28" s="3" t="s">
        <v>27</v>
      </c>
      <c r="H28" s="15" t="s">
        <v>86</v>
      </c>
      <c r="I28" s="22" t="s">
        <v>87</v>
      </c>
      <c r="J28" s="20" t="s">
        <v>43</v>
      </c>
      <c r="K28" s="21">
        <v>80000</v>
      </c>
      <c r="L28" s="21"/>
    </row>
    <row r="29" spans="1:12" s="8" customFormat="1" ht="29.25" customHeight="1">
      <c r="A29" s="1"/>
      <c r="B29" s="4"/>
      <c r="C29" s="4"/>
      <c r="D29" s="4"/>
      <c r="E29" s="4"/>
      <c r="F29" s="4"/>
      <c r="G29" s="3" t="s">
        <v>44</v>
      </c>
      <c r="H29" s="15" t="s">
        <v>88</v>
      </c>
      <c r="I29" s="22" t="s">
        <v>89</v>
      </c>
      <c r="J29" s="20" t="s">
        <v>43</v>
      </c>
      <c r="K29" s="21">
        <v>100000</v>
      </c>
      <c r="L29" s="21"/>
    </row>
    <row r="30" spans="1:12" s="8" customFormat="1" ht="33" customHeight="1">
      <c r="A30" s="1"/>
      <c r="B30" s="4"/>
      <c r="C30" s="4"/>
      <c r="D30" s="4"/>
      <c r="E30" s="4"/>
      <c r="F30" s="4"/>
      <c r="G30" s="3" t="s">
        <v>44</v>
      </c>
      <c r="H30" s="15" t="s">
        <v>73</v>
      </c>
      <c r="I30" s="22" t="s">
        <v>74</v>
      </c>
      <c r="J30" s="24" t="s">
        <v>43</v>
      </c>
      <c r="K30" s="21">
        <v>150000</v>
      </c>
      <c r="L30" s="21"/>
    </row>
    <row r="31" spans="1:12" s="8" customFormat="1" ht="42.75" customHeight="1">
      <c r="A31" s="1"/>
      <c r="B31" s="4"/>
      <c r="C31" s="4"/>
      <c r="D31" s="4"/>
      <c r="E31" s="4"/>
      <c r="F31" s="4"/>
      <c r="G31" s="3" t="s">
        <v>44</v>
      </c>
      <c r="H31" s="15" t="s">
        <v>90</v>
      </c>
      <c r="I31" s="22" t="s">
        <v>91</v>
      </c>
      <c r="J31" s="20" t="s">
        <v>43</v>
      </c>
      <c r="K31" s="21"/>
      <c r="L31" s="21"/>
    </row>
    <row r="32" spans="1:12" s="8" customFormat="1" ht="19.5" customHeight="1">
      <c r="A32" s="1">
        <f>MAX($A$1:A31)+1</f>
        <v>7</v>
      </c>
      <c r="B32" s="4" t="s">
        <v>92</v>
      </c>
      <c r="C32" s="4" t="s">
        <v>93</v>
      </c>
      <c r="D32" s="4" t="s">
        <v>94</v>
      </c>
      <c r="E32" s="4" t="s">
        <v>78</v>
      </c>
      <c r="F32" s="4" t="s">
        <v>79</v>
      </c>
      <c r="G32" s="3" t="s">
        <v>17</v>
      </c>
      <c r="H32" s="15" t="s">
        <v>80</v>
      </c>
      <c r="I32" s="22" t="s">
        <v>60</v>
      </c>
      <c r="J32" s="20" t="s">
        <v>81</v>
      </c>
      <c r="K32" s="21">
        <v>30000</v>
      </c>
      <c r="L32" s="21"/>
    </row>
    <row r="33" spans="1:12" s="8" customFormat="1" ht="29.25" customHeight="1">
      <c r="A33" s="1"/>
      <c r="B33" s="4"/>
      <c r="C33" s="4"/>
      <c r="D33" s="4"/>
      <c r="E33" s="4"/>
      <c r="F33" s="4"/>
      <c r="G33" s="3" t="s">
        <v>17</v>
      </c>
      <c r="H33" s="15" t="s">
        <v>61</v>
      </c>
      <c r="I33" s="22" t="s">
        <v>62</v>
      </c>
      <c r="J33" s="20" t="s">
        <v>43</v>
      </c>
      <c r="K33" s="21">
        <v>30000</v>
      </c>
      <c r="L33" s="21"/>
    </row>
    <row r="34" spans="1:12" s="8" customFormat="1" ht="30.75" customHeight="1">
      <c r="A34" s="1"/>
      <c r="B34" s="4"/>
      <c r="C34" s="4"/>
      <c r="D34" s="4"/>
      <c r="E34" s="4"/>
      <c r="F34" s="4"/>
      <c r="G34" s="3" t="s">
        <v>17</v>
      </c>
      <c r="H34" s="15" t="s">
        <v>63</v>
      </c>
      <c r="I34" s="22" t="s">
        <v>64</v>
      </c>
      <c r="J34" s="20" t="s">
        <v>43</v>
      </c>
      <c r="K34" s="21">
        <v>60000</v>
      </c>
      <c r="L34" s="21"/>
    </row>
    <row r="35" spans="1:12" s="8" customFormat="1" ht="31.5" customHeight="1">
      <c r="A35" s="1"/>
      <c r="B35" s="4"/>
      <c r="C35" s="4"/>
      <c r="D35" s="4"/>
      <c r="E35" s="4"/>
      <c r="F35" s="4"/>
      <c r="G35" s="3" t="s">
        <v>38</v>
      </c>
      <c r="H35" s="15" t="s">
        <v>82</v>
      </c>
      <c r="I35" s="22" t="s">
        <v>83</v>
      </c>
      <c r="J35" s="20" t="s">
        <v>43</v>
      </c>
      <c r="K35" s="21">
        <v>50000</v>
      </c>
      <c r="L35" s="21"/>
    </row>
    <row r="36" spans="1:12" s="8" customFormat="1" ht="18.75" customHeight="1">
      <c r="A36" s="1"/>
      <c r="B36" s="4"/>
      <c r="C36" s="4"/>
      <c r="D36" s="4"/>
      <c r="E36" s="4"/>
      <c r="F36" s="4"/>
      <c r="G36" s="3" t="s">
        <v>38</v>
      </c>
      <c r="H36" s="15" t="s">
        <v>84</v>
      </c>
      <c r="I36" s="22" t="s">
        <v>85</v>
      </c>
      <c r="J36" s="24" t="s">
        <v>43</v>
      </c>
      <c r="K36" s="21">
        <v>90000</v>
      </c>
      <c r="L36" s="21"/>
    </row>
    <row r="37" spans="1:12" s="8" customFormat="1" ht="16.5" customHeight="1">
      <c r="A37" s="1"/>
      <c r="B37" s="4"/>
      <c r="C37" s="4"/>
      <c r="D37" s="4"/>
      <c r="E37" s="4"/>
      <c r="F37" s="4"/>
      <c r="G37" s="3"/>
      <c r="H37" s="15"/>
      <c r="I37" s="22"/>
      <c r="J37" s="24"/>
      <c r="K37" s="21"/>
      <c r="L37" s="21"/>
    </row>
    <row r="38" spans="1:12" s="8" customFormat="1" ht="31.5" customHeight="1">
      <c r="A38" s="1"/>
      <c r="B38" s="4"/>
      <c r="C38" s="4"/>
      <c r="D38" s="4"/>
      <c r="E38" s="4"/>
      <c r="F38" s="4"/>
      <c r="G38" s="3" t="s">
        <v>27</v>
      </c>
      <c r="H38" s="15" t="s">
        <v>86</v>
      </c>
      <c r="I38" s="22" t="s">
        <v>87</v>
      </c>
      <c r="J38" s="20" t="s">
        <v>43</v>
      </c>
      <c r="K38" s="21">
        <v>80000</v>
      </c>
      <c r="L38" s="21"/>
    </row>
    <row r="39" spans="1:12" s="8" customFormat="1" ht="41.25" customHeight="1">
      <c r="A39" s="1"/>
      <c r="B39" s="4"/>
      <c r="C39" s="4"/>
      <c r="D39" s="4"/>
      <c r="E39" s="4"/>
      <c r="F39" s="4"/>
      <c r="G39" s="3" t="s">
        <v>44</v>
      </c>
      <c r="H39" s="15" t="s">
        <v>88</v>
      </c>
      <c r="I39" s="22" t="s">
        <v>89</v>
      </c>
      <c r="J39" s="20" t="s">
        <v>43</v>
      </c>
      <c r="K39" s="21">
        <v>100000</v>
      </c>
      <c r="L39" s="21"/>
    </row>
    <row r="40" spans="1:12" s="8" customFormat="1" ht="36.75" customHeight="1">
      <c r="A40" s="1"/>
      <c r="B40" s="4"/>
      <c r="C40" s="4"/>
      <c r="D40" s="4"/>
      <c r="E40" s="4"/>
      <c r="F40" s="4"/>
      <c r="G40" s="3" t="s">
        <v>44</v>
      </c>
      <c r="H40" s="15" t="s">
        <v>73</v>
      </c>
      <c r="I40" s="22" t="s">
        <v>74</v>
      </c>
      <c r="J40" s="24" t="s">
        <v>43</v>
      </c>
      <c r="K40" s="21">
        <v>150000</v>
      </c>
      <c r="L40" s="21"/>
    </row>
    <row r="41" spans="1:12" s="8" customFormat="1" ht="43.5" customHeight="1">
      <c r="A41" s="1"/>
      <c r="B41" s="4"/>
      <c r="C41" s="4"/>
      <c r="D41" s="4"/>
      <c r="E41" s="4"/>
      <c r="F41" s="4"/>
      <c r="G41" s="3" t="s">
        <v>44</v>
      </c>
      <c r="H41" s="15" t="s">
        <v>90</v>
      </c>
      <c r="I41" s="22" t="s">
        <v>91</v>
      </c>
      <c r="J41" s="20" t="s">
        <v>43</v>
      </c>
      <c r="K41" s="21"/>
      <c r="L41" s="21"/>
    </row>
    <row r="42" spans="1:12" s="8" customFormat="1" ht="19.5" customHeight="1">
      <c r="A42" s="1">
        <f>MAX($A$1:A41)+1</f>
        <v>8</v>
      </c>
      <c r="B42" s="4" t="s">
        <v>95</v>
      </c>
      <c r="C42" s="4" t="s">
        <v>96</v>
      </c>
      <c r="D42" s="4" t="s">
        <v>97</v>
      </c>
      <c r="E42" s="4" t="s">
        <v>78</v>
      </c>
      <c r="F42" s="4" t="s">
        <v>79</v>
      </c>
      <c r="G42" s="3" t="s">
        <v>17</v>
      </c>
      <c r="H42" s="15" t="s">
        <v>80</v>
      </c>
      <c r="I42" s="22" t="s">
        <v>60</v>
      </c>
      <c r="J42" s="20" t="s">
        <v>81</v>
      </c>
      <c r="K42" s="21">
        <v>30000</v>
      </c>
      <c r="L42" s="21"/>
    </row>
    <row r="43" spans="1:12" s="8" customFormat="1" ht="27.75" customHeight="1">
      <c r="A43" s="1"/>
      <c r="B43" s="4"/>
      <c r="C43" s="4"/>
      <c r="D43" s="4"/>
      <c r="E43" s="4"/>
      <c r="F43" s="4"/>
      <c r="G43" s="3" t="s">
        <v>17</v>
      </c>
      <c r="H43" s="15" t="s">
        <v>61</v>
      </c>
      <c r="I43" s="22" t="s">
        <v>62</v>
      </c>
      <c r="J43" s="20" t="s">
        <v>43</v>
      </c>
      <c r="K43" s="21">
        <v>30000</v>
      </c>
      <c r="L43" s="21"/>
    </row>
    <row r="44" spans="1:12" s="8" customFormat="1" ht="33.75" customHeight="1">
      <c r="A44" s="1"/>
      <c r="B44" s="4"/>
      <c r="C44" s="4"/>
      <c r="D44" s="4"/>
      <c r="E44" s="4"/>
      <c r="F44" s="4"/>
      <c r="G44" s="3" t="s">
        <v>17</v>
      </c>
      <c r="H44" s="15" t="s">
        <v>63</v>
      </c>
      <c r="I44" s="22" t="s">
        <v>64</v>
      </c>
      <c r="J44" s="20" t="s">
        <v>43</v>
      </c>
      <c r="K44" s="21">
        <v>60000</v>
      </c>
      <c r="L44" s="21"/>
    </row>
    <row r="45" spans="1:12" s="8" customFormat="1" ht="30" customHeight="1">
      <c r="A45" s="1"/>
      <c r="B45" s="4"/>
      <c r="C45" s="4"/>
      <c r="D45" s="4"/>
      <c r="E45" s="4"/>
      <c r="F45" s="4"/>
      <c r="G45" s="3" t="s">
        <v>38</v>
      </c>
      <c r="H45" s="15" t="s">
        <v>82</v>
      </c>
      <c r="I45" s="22" t="s">
        <v>83</v>
      </c>
      <c r="J45" s="20" t="s">
        <v>43</v>
      </c>
      <c r="K45" s="21">
        <v>50000</v>
      </c>
      <c r="L45" s="21"/>
    </row>
    <row r="46" spans="1:12" s="8" customFormat="1" ht="19.5" customHeight="1">
      <c r="A46" s="1"/>
      <c r="B46" s="4"/>
      <c r="C46" s="4"/>
      <c r="D46" s="4"/>
      <c r="E46" s="4"/>
      <c r="F46" s="4"/>
      <c r="G46" s="3" t="s">
        <v>38</v>
      </c>
      <c r="H46" s="15" t="s">
        <v>84</v>
      </c>
      <c r="I46" s="22" t="s">
        <v>85</v>
      </c>
      <c r="J46" s="24" t="s">
        <v>43</v>
      </c>
      <c r="K46" s="21">
        <v>90000</v>
      </c>
      <c r="L46" s="21"/>
    </row>
    <row r="47" spans="1:12" s="8" customFormat="1" ht="13.5" customHeight="1">
      <c r="A47" s="1"/>
      <c r="B47" s="4"/>
      <c r="C47" s="4"/>
      <c r="D47" s="4"/>
      <c r="E47" s="4"/>
      <c r="F47" s="4"/>
      <c r="G47" s="3"/>
      <c r="H47" s="15"/>
      <c r="I47" s="22"/>
      <c r="J47" s="24"/>
      <c r="K47" s="21"/>
      <c r="L47" s="21"/>
    </row>
    <row r="48" spans="1:12" s="8" customFormat="1" ht="26.25" customHeight="1">
      <c r="A48" s="1"/>
      <c r="B48" s="4"/>
      <c r="C48" s="4"/>
      <c r="D48" s="4"/>
      <c r="E48" s="4"/>
      <c r="F48" s="4"/>
      <c r="G48" s="3" t="s">
        <v>27</v>
      </c>
      <c r="H48" s="15" t="s">
        <v>86</v>
      </c>
      <c r="I48" s="22" t="s">
        <v>87</v>
      </c>
      <c r="J48" s="20" t="s">
        <v>43</v>
      </c>
      <c r="K48" s="21">
        <v>80000</v>
      </c>
      <c r="L48" s="21"/>
    </row>
    <row r="49" spans="1:12" s="8" customFormat="1" ht="45.75" customHeight="1">
      <c r="A49" s="1"/>
      <c r="B49" s="4"/>
      <c r="C49" s="4"/>
      <c r="D49" s="4"/>
      <c r="E49" s="4"/>
      <c r="F49" s="4"/>
      <c r="G49" s="3" t="s">
        <v>44</v>
      </c>
      <c r="H49" s="15" t="s">
        <v>88</v>
      </c>
      <c r="I49" s="22" t="s">
        <v>89</v>
      </c>
      <c r="J49" s="20" t="s">
        <v>43</v>
      </c>
      <c r="K49" s="21">
        <v>100000</v>
      </c>
      <c r="L49" s="21"/>
    </row>
    <row r="50" spans="1:12" s="8" customFormat="1" ht="32.25" customHeight="1">
      <c r="A50" s="1"/>
      <c r="B50" s="4"/>
      <c r="C50" s="4"/>
      <c r="D50" s="4"/>
      <c r="E50" s="4"/>
      <c r="F50" s="4"/>
      <c r="G50" s="3" t="s">
        <v>44</v>
      </c>
      <c r="H50" s="15" t="s">
        <v>73</v>
      </c>
      <c r="I50" s="22" t="s">
        <v>74</v>
      </c>
      <c r="J50" s="24" t="s">
        <v>43</v>
      </c>
      <c r="K50" s="21">
        <v>150000</v>
      </c>
      <c r="L50" s="21"/>
    </row>
    <row r="51" spans="1:12" s="8" customFormat="1" ht="45.75" customHeight="1">
      <c r="A51" s="1"/>
      <c r="B51" s="4"/>
      <c r="C51" s="4"/>
      <c r="D51" s="4"/>
      <c r="E51" s="4"/>
      <c r="F51" s="4"/>
      <c r="G51" s="3" t="s">
        <v>44</v>
      </c>
      <c r="H51" s="15" t="s">
        <v>90</v>
      </c>
      <c r="I51" s="22" t="s">
        <v>91</v>
      </c>
      <c r="J51" s="20" t="s">
        <v>43</v>
      </c>
      <c r="K51" s="21"/>
      <c r="L51" s="21"/>
    </row>
    <row r="52" spans="1:12" s="8" customFormat="1" ht="19.5" customHeight="1">
      <c r="A52" s="1">
        <f>MAX($A$1:A51)+1</f>
        <v>9</v>
      </c>
      <c r="B52" s="4" t="s">
        <v>98</v>
      </c>
      <c r="C52" s="15" t="s">
        <v>99</v>
      </c>
      <c r="D52" s="4" t="s">
        <v>100</v>
      </c>
      <c r="E52" s="4" t="s">
        <v>101</v>
      </c>
      <c r="F52" s="4" t="s">
        <v>102</v>
      </c>
      <c r="G52" s="3" t="s">
        <v>17</v>
      </c>
      <c r="H52" s="15" t="s">
        <v>103</v>
      </c>
      <c r="I52" s="22" t="s">
        <v>19</v>
      </c>
      <c r="J52" s="20" t="s">
        <v>20</v>
      </c>
      <c r="K52" s="21"/>
      <c r="L52" s="21"/>
    </row>
    <row r="53" spans="1:12" s="8" customFormat="1" ht="19.5" customHeight="1">
      <c r="A53" s="1"/>
      <c r="B53" s="4"/>
      <c r="C53" s="17"/>
      <c r="D53" s="4"/>
      <c r="E53" s="4"/>
      <c r="F53" s="4"/>
      <c r="G53" s="3" t="s">
        <v>17</v>
      </c>
      <c r="H53" s="15" t="s">
        <v>104</v>
      </c>
      <c r="I53" s="22" t="s">
        <v>105</v>
      </c>
      <c r="J53" s="20" t="s">
        <v>37</v>
      </c>
      <c r="K53" s="21">
        <v>5000</v>
      </c>
      <c r="L53" s="21"/>
    </row>
    <row r="54" spans="1:12" s="8" customFormat="1" ht="19.5" customHeight="1">
      <c r="A54" s="1"/>
      <c r="B54" s="4"/>
      <c r="C54" s="17"/>
      <c r="D54" s="4"/>
      <c r="E54" s="4"/>
      <c r="F54" s="4"/>
      <c r="G54" s="3" t="s">
        <v>38</v>
      </c>
      <c r="H54" s="15" t="s">
        <v>106</v>
      </c>
      <c r="I54" s="22" t="s">
        <v>107</v>
      </c>
      <c r="J54" s="20" t="s">
        <v>37</v>
      </c>
      <c r="K54" s="21">
        <v>10000</v>
      </c>
      <c r="L54" s="21"/>
    </row>
    <row r="55" spans="1:12" s="8" customFormat="1" ht="19.5" customHeight="1">
      <c r="A55" s="1"/>
      <c r="B55" s="4"/>
      <c r="C55" s="17"/>
      <c r="D55" s="4"/>
      <c r="E55" s="4"/>
      <c r="F55" s="4"/>
      <c r="G55" s="3" t="s">
        <v>27</v>
      </c>
      <c r="H55" s="15" t="s">
        <v>108</v>
      </c>
      <c r="I55" s="22" t="s">
        <v>109</v>
      </c>
      <c r="J55" s="20" t="s">
        <v>37</v>
      </c>
      <c r="K55" s="21">
        <v>15000</v>
      </c>
      <c r="L55" s="21"/>
    </row>
    <row r="56" spans="1:12" s="8" customFormat="1" ht="19.5" customHeight="1">
      <c r="A56" s="1"/>
      <c r="B56" s="4"/>
      <c r="C56" s="17"/>
      <c r="D56" s="4"/>
      <c r="E56" s="4"/>
      <c r="F56" s="4"/>
      <c r="G56" s="3" t="s">
        <v>44</v>
      </c>
      <c r="H56" s="15" t="s">
        <v>110</v>
      </c>
      <c r="I56" s="22" t="s">
        <v>111</v>
      </c>
      <c r="J56" s="20" t="s">
        <v>37</v>
      </c>
      <c r="K56" s="21">
        <v>20000</v>
      </c>
      <c r="L56" s="21"/>
    </row>
    <row r="57" spans="1:12" s="8" customFormat="1" ht="19.5" customHeight="1">
      <c r="A57" s="1">
        <f>MAX($A$1:A56)+1</f>
        <v>10</v>
      </c>
      <c r="B57" s="2" t="s">
        <v>112</v>
      </c>
      <c r="C57" s="15" t="s">
        <v>113</v>
      </c>
      <c r="D57" s="4" t="s">
        <v>114</v>
      </c>
      <c r="E57" s="4" t="s">
        <v>101</v>
      </c>
      <c r="F57" s="4" t="s">
        <v>102</v>
      </c>
      <c r="G57" s="3" t="s">
        <v>17</v>
      </c>
      <c r="H57" s="15" t="s">
        <v>103</v>
      </c>
      <c r="I57" s="22" t="s">
        <v>19</v>
      </c>
      <c r="J57" s="20" t="s">
        <v>20</v>
      </c>
      <c r="K57" s="21"/>
      <c r="L57" s="21"/>
    </row>
    <row r="58" spans="1:12" s="8" customFormat="1" ht="19.5" customHeight="1">
      <c r="A58" s="1"/>
      <c r="B58" s="2"/>
      <c r="C58" s="17"/>
      <c r="D58" s="4"/>
      <c r="E58" s="4"/>
      <c r="F58" s="4"/>
      <c r="G58" s="3" t="s">
        <v>17</v>
      </c>
      <c r="H58" s="15" t="s">
        <v>104</v>
      </c>
      <c r="I58" s="22" t="s">
        <v>105</v>
      </c>
      <c r="J58" s="20" t="s">
        <v>37</v>
      </c>
      <c r="K58" s="21">
        <v>5000</v>
      </c>
      <c r="L58" s="21"/>
    </row>
    <row r="59" spans="1:12" s="8" customFormat="1" ht="19.5" customHeight="1">
      <c r="A59" s="1"/>
      <c r="B59" s="2"/>
      <c r="C59" s="17"/>
      <c r="D59" s="4"/>
      <c r="E59" s="4"/>
      <c r="F59" s="4"/>
      <c r="G59" s="3" t="s">
        <v>38</v>
      </c>
      <c r="H59" s="15" t="s">
        <v>106</v>
      </c>
      <c r="I59" s="22" t="s">
        <v>107</v>
      </c>
      <c r="J59" s="20" t="s">
        <v>37</v>
      </c>
      <c r="K59" s="21">
        <v>10000</v>
      </c>
      <c r="L59" s="21"/>
    </row>
    <row r="60" spans="1:12" s="8" customFormat="1" ht="19.5" customHeight="1">
      <c r="A60" s="1"/>
      <c r="B60" s="2"/>
      <c r="C60" s="17"/>
      <c r="D60" s="4"/>
      <c r="E60" s="4"/>
      <c r="F60" s="4"/>
      <c r="G60" s="3" t="s">
        <v>27</v>
      </c>
      <c r="H60" s="15" t="s">
        <v>108</v>
      </c>
      <c r="I60" s="22" t="s">
        <v>109</v>
      </c>
      <c r="J60" s="20" t="s">
        <v>37</v>
      </c>
      <c r="K60" s="21">
        <v>15000</v>
      </c>
      <c r="L60" s="21"/>
    </row>
    <row r="61" spans="1:12" s="8" customFormat="1" ht="19.5" customHeight="1">
      <c r="A61" s="1"/>
      <c r="B61" s="2"/>
      <c r="C61" s="17"/>
      <c r="D61" s="4"/>
      <c r="E61" s="4"/>
      <c r="F61" s="4"/>
      <c r="G61" s="3" t="s">
        <v>44</v>
      </c>
      <c r="H61" s="15" t="s">
        <v>110</v>
      </c>
      <c r="I61" s="22" t="s">
        <v>111</v>
      </c>
      <c r="J61" s="20" t="s">
        <v>37</v>
      </c>
      <c r="K61" s="21">
        <v>20000</v>
      </c>
      <c r="L61" s="21"/>
    </row>
    <row r="62" spans="1:12" s="8" customFormat="1" ht="19.5" customHeight="1">
      <c r="A62" s="1">
        <f>MAX($A$1:A61)+1</f>
        <v>11</v>
      </c>
      <c r="B62" s="2" t="s">
        <v>115</v>
      </c>
      <c r="C62" s="15" t="s">
        <v>116</v>
      </c>
      <c r="D62" s="4" t="s">
        <v>117</v>
      </c>
      <c r="E62" s="4" t="s">
        <v>101</v>
      </c>
      <c r="F62" s="4" t="s">
        <v>102</v>
      </c>
      <c r="G62" s="3" t="s">
        <v>17</v>
      </c>
      <c r="H62" s="15" t="s">
        <v>103</v>
      </c>
      <c r="I62" s="22" t="s">
        <v>19</v>
      </c>
      <c r="J62" s="20" t="s">
        <v>20</v>
      </c>
      <c r="K62" s="21"/>
      <c r="L62" s="21"/>
    </row>
    <row r="63" spans="1:12" s="8" customFormat="1" ht="19.5" customHeight="1">
      <c r="A63" s="1"/>
      <c r="B63" s="2"/>
      <c r="C63" s="17"/>
      <c r="D63" s="4"/>
      <c r="E63" s="4"/>
      <c r="F63" s="4"/>
      <c r="G63" s="3" t="s">
        <v>17</v>
      </c>
      <c r="H63" s="15" t="s">
        <v>104</v>
      </c>
      <c r="I63" s="22" t="s">
        <v>105</v>
      </c>
      <c r="J63" s="20" t="s">
        <v>37</v>
      </c>
      <c r="K63" s="21">
        <v>5000</v>
      </c>
      <c r="L63" s="21"/>
    </row>
    <row r="64" spans="1:12" s="8" customFormat="1" ht="19.5" customHeight="1">
      <c r="A64" s="1"/>
      <c r="B64" s="2"/>
      <c r="C64" s="17"/>
      <c r="D64" s="4"/>
      <c r="E64" s="4"/>
      <c r="F64" s="4"/>
      <c r="G64" s="3" t="s">
        <v>38</v>
      </c>
      <c r="H64" s="15" t="s">
        <v>106</v>
      </c>
      <c r="I64" s="22" t="s">
        <v>107</v>
      </c>
      <c r="J64" s="20" t="s">
        <v>37</v>
      </c>
      <c r="K64" s="21">
        <v>10000</v>
      </c>
      <c r="L64" s="21"/>
    </row>
    <row r="65" spans="1:12" s="8" customFormat="1" ht="19.5" customHeight="1">
      <c r="A65" s="1"/>
      <c r="B65" s="2"/>
      <c r="C65" s="17"/>
      <c r="D65" s="4"/>
      <c r="E65" s="4"/>
      <c r="F65" s="4"/>
      <c r="G65" s="3" t="s">
        <v>27</v>
      </c>
      <c r="H65" s="15" t="s">
        <v>108</v>
      </c>
      <c r="I65" s="22" t="s">
        <v>109</v>
      </c>
      <c r="J65" s="20" t="s">
        <v>37</v>
      </c>
      <c r="K65" s="21">
        <v>15000</v>
      </c>
      <c r="L65" s="21"/>
    </row>
    <row r="66" spans="1:12" s="8" customFormat="1" ht="19.5" customHeight="1">
      <c r="A66" s="1"/>
      <c r="B66" s="2"/>
      <c r="C66" s="17"/>
      <c r="D66" s="4"/>
      <c r="E66" s="4"/>
      <c r="F66" s="4"/>
      <c r="G66" s="3" t="s">
        <v>44</v>
      </c>
      <c r="H66" s="15" t="s">
        <v>110</v>
      </c>
      <c r="I66" s="22" t="s">
        <v>111</v>
      </c>
      <c r="J66" s="20" t="s">
        <v>37</v>
      </c>
      <c r="K66" s="21">
        <v>20000</v>
      </c>
      <c r="L66" s="21"/>
    </row>
    <row r="67" spans="1:12" s="8" customFormat="1" ht="19.5" customHeight="1">
      <c r="A67" s="1">
        <f>MAX($A$1:A66)+1</f>
        <v>12</v>
      </c>
      <c r="B67" s="2" t="s">
        <v>118</v>
      </c>
      <c r="C67" s="15" t="s">
        <v>119</v>
      </c>
      <c r="D67" s="4" t="s">
        <v>120</v>
      </c>
      <c r="E67" s="4" t="s">
        <v>101</v>
      </c>
      <c r="F67" s="4" t="s">
        <v>102</v>
      </c>
      <c r="G67" s="3" t="s">
        <v>17</v>
      </c>
      <c r="H67" s="15" t="s">
        <v>103</v>
      </c>
      <c r="I67" s="22" t="s">
        <v>19</v>
      </c>
      <c r="J67" s="20" t="s">
        <v>20</v>
      </c>
      <c r="K67" s="21"/>
      <c r="L67" s="21"/>
    </row>
    <row r="68" spans="1:12" s="8" customFormat="1" ht="19.5" customHeight="1">
      <c r="A68" s="1"/>
      <c r="B68" s="2"/>
      <c r="C68" s="17"/>
      <c r="D68" s="4"/>
      <c r="E68" s="4"/>
      <c r="F68" s="4"/>
      <c r="G68" s="3" t="s">
        <v>17</v>
      </c>
      <c r="H68" s="15" t="s">
        <v>104</v>
      </c>
      <c r="I68" s="22" t="s">
        <v>105</v>
      </c>
      <c r="J68" s="20" t="s">
        <v>37</v>
      </c>
      <c r="K68" s="21">
        <v>5000</v>
      </c>
      <c r="L68" s="21"/>
    </row>
    <row r="69" spans="1:12" s="8" customFormat="1" ht="19.5" customHeight="1">
      <c r="A69" s="1"/>
      <c r="B69" s="2"/>
      <c r="C69" s="17"/>
      <c r="D69" s="4"/>
      <c r="E69" s="4"/>
      <c r="F69" s="4"/>
      <c r="G69" s="3" t="s">
        <v>38</v>
      </c>
      <c r="H69" s="15" t="s">
        <v>106</v>
      </c>
      <c r="I69" s="22" t="s">
        <v>107</v>
      </c>
      <c r="J69" s="20" t="s">
        <v>37</v>
      </c>
      <c r="K69" s="21">
        <v>10000</v>
      </c>
      <c r="L69" s="21"/>
    </row>
    <row r="70" spans="1:12" s="8" customFormat="1" ht="19.5" customHeight="1">
      <c r="A70" s="1"/>
      <c r="B70" s="2"/>
      <c r="C70" s="17"/>
      <c r="D70" s="4"/>
      <c r="E70" s="4"/>
      <c r="F70" s="4"/>
      <c r="G70" s="3" t="s">
        <v>27</v>
      </c>
      <c r="H70" s="15" t="s">
        <v>108</v>
      </c>
      <c r="I70" s="22" t="s">
        <v>109</v>
      </c>
      <c r="J70" s="20" t="s">
        <v>37</v>
      </c>
      <c r="K70" s="21">
        <v>15000</v>
      </c>
      <c r="L70" s="21"/>
    </row>
    <row r="71" spans="1:12" s="8" customFormat="1" ht="19.5" customHeight="1">
      <c r="A71" s="1"/>
      <c r="B71" s="2"/>
      <c r="C71" s="17"/>
      <c r="D71" s="4"/>
      <c r="E71" s="4"/>
      <c r="F71" s="4"/>
      <c r="G71" s="3" t="s">
        <v>44</v>
      </c>
      <c r="H71" s="15" t="s">
        <v>110</v>
      </c>
      <c r="I71" s="22" t="s">
        <v>111</v>
      </c>
      <c r="J71" s="20" t="s">
        <v>37</v>
      </c>
      <c r="K71" s="21">
        <v>20000</v>
      </c>
      <c r="L71" s="21"/>
    </row>
    <row r="72" spans="1:12" s="8" customFormat="1" ht="19.5" customHeight="1">
      <c r="A72" s="1">
        <f>MAX($A$1:A71)+1</f>
        <v>13</v>
      </c>
      <c r="B72" s="2" t="s">
        <v>121</v>
      </c>
      <c r="C72" s="15" t="s">
        <v>119</v>
      </c>
      <c r="D72" s="4" t="s">
        <v>120</v>
      </c>
      <c r="E72" s="4" t="s">
        <v>101</v>
      </c>
      <c r="F72" s="4" t="s">
        <v>102</v>
      </c>
      <c r="G72" s="3" t="s">
        <v>17</v>
      </c>
      <c r="H72" s="15" t="s">
        <v>103</v>
      </c>
      <c r="I72" s="22" t="s">
        <v>19</v>
      </c>
      <c r="J72" s="20" t="s">
        <v>20</v>
      </c>
      <c r="K72" s="21"/>
      <c r="L72" s="21"/>
    </row>
    <row r="73" spans="1:12" s="8" customFormat="1" ht="19.5" customHeight="1">
      <c r="A73" s="1"/>
      <c r="B73" s="2"/>
      <c r="C73" s="17"/>
      <c r="D73" s="4"/>
      <c r="E73" s="4"/>
      <c r="F73" s="4"/>
      <c r="G73" s="3" t="s">
        <v>17</v>
      </c>
      <c r="H73" s="15" t="s">
        <v>104</v>
      </c>
      <c r="I73" s="22" t="s">
        <v>105</v>
      </c>
      <c r="J73" s="20" t="s">
        <v>37</v>
      </c>
      <c r="K73" s="21">
        <v>5000</v>
      </c>
      <c r="L73" s="21"/>
    </row>
    <row r="74" spans="1:12" s="8" customFormat="1" ht="19.5" customHeight="1">
      <c r="A74" s="1"/>
      <c r="B74" s="2"/>
      <c r="C74" s="17"/>
      <c r="D74" s="4"/>
      <c r="E74" s="4"/>
      <c r="F74" s="4"/>
      <c r="G74" s="3" t="s">
        <v>38</v>
      </c>
      <c r="H74" s="15" t="s">
        <v>106</v>
      </c>
      <c r="I74" s="22" t="s">
        <v>107</v>
      </c>
      <c r="J74" s="20" t="s">
        <v>37</v>
      </c>
      <c r="K74" s="21">
        <v>10000</v>
      </c>
      <c r="L74" s="21"/>
    </row>
    <row r="75" spans="1:12" s="8" customFormat="1" ht="19.5" customHeight="1">
      <c r="A75" s="1"/>
      <c r="B75" s="2"/>
      <c r="C75" s="17"/>
      <c r="D75" s="4"/>
      <c r="E75" s="4"/>
      <c r="F75" s="4"/>
      <c r="G75" s="3" t="s">
        <v>27</v>
      </c>
      <c r="H75" s="15" t="s">
        <v>108</v>
      </c>
      <c r="I75" s="22" t="s">
        <v>109</v>
      </c>
      <c r="J75" s="20" t="s">
        <v>37</v>
      </c>
      <c r="K75" s="21">
        <v>15000</v>
      </c>
      <c r="L75" s="21"/>
    </row>
    <row r="76" spans="1:12" s="8" customFormat="1" ht="19.5" customHeight="1">
      <c r="A76" s="1"/>
      <c r="B76" s="2"/>
      <c r="C76" s="17"/>
      <c r="D76" s="4"/>
      <c r="E76" s="4"/>
      <c r="F76" s="4"/>
      <c r="G76" s="3" t="s">
        <v>44</v>
      </c>
      <c r="H76" s="15" t="s">
        <v>110</v>
      </c>
      <c r="I76" s="22" t="s">
        <v>111</v>
      </c>
      <c r="J76" s="20" t="s">
        <v>37</v>
      </c>
      <c r="K76" s="21">
        <v>20000</v>
      </c>
      <c r="L76" s="21"/>
    </row>
    <row r="77" spans="1:12" s="8" customFormat="1" ht="30.75" customHeight="1">
      <c r="A77" s="1">
        <f>MAX($A$1:A76)+1</f>
        <v>14</v>
      </c>
      <c r="B77" s="4" t="s">
        <v>122</v>
      </c>
      <c r="C77" s="4" t="s">
        <v>123</v>
      </c>
      <c r="D77" s="4" t="s">
        <v>124</v>
      </c>
      <c r="E77" s="4" t="s">
        <v>125</v>
      </c>
      <c r="F77" s="4" t="s">
        <v>126</v>
      </c>
      <c r="G77" s="6" t="s">
        <v>17</v>
      </c>
      <c r="H77" s="15" t="s">
        <v>127</v>
      </c>
      <c r="I77" s="22" t="s">
        <v>128</v>
      </c>
      <c r="J77" s="20" t="s">
        <v>37</v>
      </c>
      <c r="K77" s="21">
        <v>10000</v>
      </c>
      <c r="L77" s="21"/>
    </row>
    <row r="78" spans="1:12" s="8" customFormat="1" ht="36" customHeight="1">
      <c r="A78" s="1"/>
      <c r="B78" s="4"/>
      <c r="C78" s="4"/>
      <c r="D78" s="4"/>
      <c r="E78" s="4"/>
      <c r="F78" s="4"/>
      <c r="G78" s="6" t="s">
        <v>38</v>
      </c>
      <c r="H78" s="15" t="s">
        <v>129</v>
      </c>
      <c r="I78" s="22" t="s">
        <v>130</v>
      </c>
      <c r="J78" s="20" t="s">
        <v>37</v>
      </c>
      <c r="K78" s="21">
        <v>20000</v>
      </c>
      <c r="L78" s="21"/>
    </row>
    <row r="79" spans="1:12" s="8" customFormat="1" ht="21.75" customHeight="1">
      <c r="A79" s="1"/>
      <c r="B79" s="4"/>
      <c r="C79" s="4"/>
      <c r="D79" s="4"/>
      <c r="E79" s="4"/>
      <c r="F79" s="4"/>
      <c r="G79" s="6" t="s">
        <v>27</v>
      </c>
      <c r="H79" s="15" t="s">
        <v>131</v>
      </c>
      <c r="I79" s="22" t="s">
        <v>132</v>
      </c>
      <c r="J79" s="20" t="s">
        <v>37</v>
      </c>
      <c r="K79" s="25">
        <v>30000</v>
      </c>
      <c r="L79" s="21"/>
    </row>
    <row r="80" spans="1:12" s="8" customFormat="1" ht="10.5" customHeight="1">
      <c r="A80" s="1"/>
      <c r="B80" s="4"/>
      <c r="C80" s="4"/>
      <c r="D80" s="4"/>
      <c r="E80" s="4"/>
      <c r="F80" s="4"/>
      <c r="G80" s="6"/>
      <c r="H80" s="15"/>
      <c r="I80" s="22"/>
      <c r="J80" s="26"/>
      <c r="K80" s="25"/>
      <c r="L80" s="21"/>
    </row>
    <row r="81" spans="1:12" s="8" customFormat="1" ht="1.5" customHeight="1" hidden="1">
      <c r="A81" s="1"/>
      <c r="B81" s="4"/>
      <c r="C81" s="4"/>
      <c r="D81" s="4"/>
      <c r="E81" s="4"/>
      <c r="F81" s="4"/>
      <c r="G81" s="6"/>
      <c r="H81" s="15"/>
      <c r="I81" s="22"/>
      <c r="J81" s="26"/>
      <c r="K81" s="25"/>
      <c r="L81" s="21"/>
    </row>
    <row r="82" spans="1:12" s="8" customFormat="1" ht="31.5" customHeight="1">
      <c r="A82" s="1">
        <f>MAX($A$1:A81)+1</f>
        <v>15</v>
      </c>
      <c r="B82" s="2" t="s">
        <v>133</v>
      </c>
      <c r="C82" s="2" t="s">
        <v>134</v>
      </c>
      <c r="D82" s="4" t="s">
        <v>135</v>
      </c>
      <c r="E82" s="2" t="s">
        <v>136</v>
      </c>
      <c r="F82" s="4" t="s">
        <v>137</v>
      </c>
      <c r="G82" s="6" t="s">
        <v>17</v>
      </c>
      <c r="H82" s="15" t="s">
        <v>138</v>
      </c>
      <c r="I82" s="22" t="s">
        <v>139</v>
      </c>
      <c r="J82" s="20" t="s">
        <v>20</v>
      </c>
      <c r="K82" s="21"/>
      <c r="L82" s="21"/>
    </row>
    <row r="83" spans="1:12" s="8" customFormat="1" ht="28.5" customHeight="1">
      <c r="A83" s="1"/>
      <c r="B83" s="2"/>
      <c r="C83" s="2"/>
      <c r="D83" s="4"/>
      <c r="E83" s="2"/>
      <c r="F83" s="4"/>
      <c r="G83" s="6" t="s">
        <v>38</v>
      </c>
      <c r="H83" s="15" t="s">
        <v>140</v>
      </c>
      <c r="I83" s="22" t="s">
        <v>141</v>
      </c>
      <c r="J83" s="20" t="s">
        <v>37</v>
      </c>
      <c r="K83" s="21">
        <v>3000</v>
      </c>
      <c r="L83" s="21"/>
    </row>
    <row r="84" spans="1:12" s="8" customFormat="1" ht="33.75" customHeight="1">
      <c r="A84" s="1"/>
      <c r="B84" s="2"/>
      <c r="C84" s="2"/>
      <c r="D84" s="4"/>
      <c r="E84" s="2"/>
      <c r="F84" s="4"/>
      <c r="G84" s="6" t="s">
        <v>27</v>
      </c>
      <c r="H84" s="15" t="s">
        <v>142</v>
      </c>
      <c r="I84" s="22" t="s">
        <v>143</v>
      </c>
      <c r="J84" s="20" t="s">
        <v>37</v>
      </c>
      <c r="K84" s="21">
        <v>10000</v>
      </c>
      <c r="L84" s="21"/>
    </row>
    <row r="85" spans="1:12" s="8" customFormat="1" ht="33.75" customHeight="1">
      <c r="A85" s="1"/>
      <c r="B85" s="2"/>
      <c r="C85" s="2"/>
      <c r="D85" s="4"/>
      <c r="E85" s="2"/>
      <c r="F85" s="4"/>
      <c r="G85" s="6" t="s">
        <v>44</v>
      </c>
      <c r="H85" s="15" t="s">
        <v>144</v>
      </c>
      <c r="I85" s="22" t="s">
        <v>145</v>
      </c>
      <c r="J85" s="24" t="s">
        <v>37</v>
      </c>
      <c r="K85" s="21">
        <v>10000</v>
      </c>
      <c r="L85" s="21"/>
    </row>
    <row r="86" spans="1:12" s="8" customFormat="1" ht="11.25" customHeight="1">
      <c r="A86" s="1"/>
      <c r="B86" s="2"/>
      <c r="C86" s="2"/>
      <c r="D86" s="4"/>
      <c r="E86" s="2"/>
      <c r="F86" s="4"/>
      <c r="G86" s="6"/>
      <c r="H86" s="15"/>
      <c r="I86" s="22"/>
      <c r="J86" s="27"/>
      <c r="K86" s="21"/>
      <c r="L86" s="21"/>
    </row>
    <row r="87" spans="1:12" s="8" customFormat="1" ht="73.5" customHeight="1">
      <c r="A87" s="1">
        <f>MAX($A$1:A86)+1</f>
        <v>16</v>
      </c>
      <c r="B87" s="4" t="s">
        <v>146</v>
      </c>
      <c r="C87" s="4" t="s">
        <v>147</v>
      </c>
      <c r="D87" s="4" t="s">
        <v>148</v>
      </c>
      <c r="E87" s="4" t="s">
        <v>149</v>
      </c>
      <c r="F87" s="4" t="s">
        <v>150</v>
      </c>
      <c r="G87" s="6" t="s">
        <v>17</v>
      </c>
      <c r="H87" s="15" t="s">
        <v>151</v>
      </c>
      <c r="I87" s="22" t="s">
        <v>152</v>
      </c>
      <c r="J87" s="20" t="s">
        <v>20</v>
      </c>
      <c r="K87" s="21"/>
      <c r="L87" s="21"/>
    </row>
    <row r="88" spans="1:12" s="8" customFormat="1" ht="100.5" customHeight="1">
      <c r="A88" s="1"/>
      <c r="B88" s="4"/>
      <c r="C88" s="4"/>
      <c r="D88" s="4"/>
      <c r="E88" s="4"/>
      <c r="F88" s="4"/>
      <c r="G88" s="6" t="s">
        <v>27</v>
      </c>
      <c r="H88" s="15" t="s">
        <v>153</v>
      </c>
      <c r="I88" s="22" t="s">
        <v>152</v>
      </c>
      <c r="J88" s="20" t="s">
        <v>20</v>
      </c>
      <c r="K88" s="21"/>
      <c r="L88" s="21"/>
    </row>
    <row r="89" spans="1:12" s="8" customFormat="1" ht="19.5" customHeight="1">
      <c r="A89" s="1">
        <f>MAX($A$1:A88)+1</f>
        <v>17</v>
      </c>
      <c r="B89" s="4" t="s">
        <v>154</v>
      </c>
      <c r="C89" s="4" t="s">
        <v>155</v>
      </c>
      <c r="D89" s="4" t="s">
        <v>156</v>
      </c>
      <c r="E89" s="4" t="s">
        <v>157</v>
      </c>
      <c r="F89" s="4" t="s">
        <v>158</v>
      </c>
      <c r="G89" s="6" t="s">
        <v>17</v>
      </c>
      <c r="H89" s="15" t="s">
        <v>103</v>
      </c>
      <c r="I89" s="22" t="s">
        <v>19</v>
      </c>
      <c r="J89" s="20" t="s">
        <v>20</v>
      </c>
      <c r="K89" s="21"/>
      <c r="L89" s="21"/>
    </row>
    <row r="90" spans="1:12" s="8" customFormat="1" ht="19.5" customHeight="1">
      <c r="A90" s="1"/>
      <c r="B90" s="4"/>
      <c r="C90" s="4"/>
      <c r="D90" s="4"/>
      <c r="E90" s="4"/>
      <c r="F90" s="4"/>
      <c r="G90" s="6" t="s">
        <v>38</v>
      </c>
      <c r="H90" s="15" t="s">
        <v>104</v>
      </c>
      <c r="I90" s="22" t="s">
        <v>159</v>
      </c>
      <c r="J90" s="20" t="s">
        <v>37</v>
      </c>
      <c r="K90" s="21">
        <v>1000</v>
      </c>
      <c r="L90" s="21"/>
    </row>
    <row r="91" spans="1:12" s="8" customFormat="1" ht="19.5" customHeight="1">
      <c r="A91" s="1"/>
      <c r="B91" s="4"/>
      <c r="C91" s="4"/>
      <c r="D91" s="4"/>
      <c r="E91" s="4"/>
      <c r="F91" s="4"/>
      <c r="G91" s="6" t="s">
        <v>27</v>
      </c>
      <c r="H91" s="15" t="s">
        <v>160</v>
      </c>
      <c r="I91" s="22" t="s">
        <v>161</v>
      </c>
      <c r="J91" s="20" t="s">
        <v>37</v>
      </c>
      <c r="K91" s="21">
        <v>1500</v>
      </c>
      <c r="L91" s="21"/>
    </row>
    <row r="92" spans="1:12" s="8" customFormat="1" ht="19.5" customHeight="1">
      <c r="A92" s="1"/>
      <c r="B92" s="4"/>
      <c r="C92" s="4"/>
      <c r="D92" s="4"/>
      <c r="E92" s="4"/>
      <c r="F92" s="4"/>
      <c r="G92" s="6" t="s">
        <v>44</v>
      </c>
      <c r="H92" s="15" t="s">
        <v>162</v>
      </c>
      <c r="I92" s="22" t="s">
        <v>163</v>
      </c>
      <c r="J92" s="20" t="s">
        <v>37</v>
      </c>
      <c r="K92" s="21">
        <v>2000</v>
      </c>
      <c r="L92" s="21"/>
    </row>
    <row r="93" spans="1:12" s="8" customFormat="1" ht="42" customHeight="1">
      <c r="A93" s="1"/>
      <c r="B93" s="4"/>
      <c r="C93" s="4"/>
      <c r="D93" s="4"/>
      <c r="E93" s="4"/>
      <c r="F93" s="4"/>
      <c r="G93" s="6"/>
      <c r="H93" s="4"/>
      <c r="I93" s="1"/>
      <c r="J93" s="26"/>
      <c r="K93" s="21"/>
      <c r="L93" s="21"/>
    </row>
    <row r="94" spans="1:12" s="8" customFormat="1" ht="19.5" customHeight="1">
      <c r="A94" s="1">
        <f>MAX($A$1:A93)+1</f>
        <v>18</v>
      </c>
      <c r="B94" s="2" t="s">
        <v>164</v>
      </c>
      <c r="C94" s="4" t="s">
        <v>155</v>
      </c>
      <c r="D94" s="4" t="s">
        <v>156</v>
      </c>
      <c r="E94" s="4" t="s">
        <v>157</v>
      </c>
      <c r="F94" s="4" t="s">
        <v>158</v>
      </c>
      <c r="G94" s="6" t="s">
        <v>17</v>
      </c>
      <c r="H94" s="15" t="s">
        <v>103</v>
      </c>
      <c r="I94" s="22" t="s">
        <v>19</v>
      </c>
      <c r="J94" s="20" t="s">
        <v>20</v>
      </c>
      <c r="K94" s="21"/>
      <c r="L94" s="21"/>
    </row>
    <row r="95" spans="1:12" s="8" customFormat="1" ht="19.5" customHeight="1">
      <c r="A95" s="1"/>
      <c r="B95" s="2"/>
      <c r="C95" s="4"/>
      <c r="D95" s="4"/>
      <c r="E95" s="4"/>
      <c r="F95" s="4"/>
      <c r="G95" s="6" t="s">
        <v>38</v>
      </c>
      <c r="H95" s="15" t="s">
        <v>104</v>
      </c>
      <c r="I95" s="22" t="s">
        <v>159</v>
      </c>
      <c r="J95" s="20" t="s">
        <v>37</v>
      </c>
      <c r="K95" s="21">
        <v>1000</v>
      </c>
      <c r="L95" s="21"/>
    </row>
    <row r="96" spans="1:12" s="8" customFormat="1" ht="19.5" customHeight="1">
      <c r="A96" s="1"/>
      <c r="B96" s="2"/>
      <c r="C96" s="4"/>
      <c r="D96" s="4"/>
      <c r="E96" s="4"/>
      <c r="F96" s="4"/>
      <c r="G96" s="6" t="s">
        <v>27</v>
      </c>
      <c r="H96" s="15" t="s">
        <v>160</v>
      </c>
      <c r="I96" s="22" t="s">
        <v>161</v>
      </c>
      <c r="J96" s="20" t="s">
        <v>37</v>
      </c>
      <c r="K96" s="21">
        <v>1500</v>
      </c>
      <c r="L96" s="21"/>
    </row>
    <row r="97" spans="1:12" s="8" customFormat="1" ht="19.5" customHeight="1">
      <c r="A97" s="1"/>
      <c r="B97" s="2"/>
      <c r="C97" s="4"/>
      <c r="D97" s="4"/>
      <c r="E97" s="4"/>
      <c r="F97" s="4"/>
      <c r="G97" s="6" t="s">
        <v>44</v>
      </c>
      <c r="H97" s="15" t="s">
        <v>162</v>
      </c>
      <c r="I97" s="22" t="s">
        <v>163</v>
      </c>
      <c r="J97" s="20" t="s">
        <v>37</v>
      </c>
      <c r="K97" s="21">
        <v>2000</v>
      </c>
      <c r="L97" s="21"/>
    </row>
    <row r="98" spans="1:12" s="8" customFormat="1" ht="42" customHeight="1">
      <c r="A98" s="1"/>
      <c r="B98" s="2"/>
      <c r="C98" s="4"/>
      <c r="D98" s="4"/>
      <c r="E98" s="4"/>
      <c r="F98" s="4"/>
      <c r="G98" s="6"/>
      <c r="H98" s="4"/>
      <c r="I98" s="1"/>
      <c r="J98" s="26"/>
      <c r="K98" s="21"/>
      <c r="L98" s="21"/>
    </row>
    <row r="99" spans="1:12" s="8" customFormat="1" ht="19.5" customHeight="1">
      <c r="A99" s="1">
        <f>MAX($A$1:A98)+1</f>
        <v>19</v>
      </c>
      <c r="B99" s="4" t="s">
        <v>165</v>
      </c>
      <c r="C99" s="4" t="s">
        <v>155</v>
      </c>
      <c r="D99" s="4" t="s">
        <v>156</v>
      </c>
      <c r="E99" s="4" t="s">
        <v>157</v>
      </c>
      <c r="F99" s="4" t="s">
        <v>158</v>
      </c>
      <c r="G99" s="6" t="s">
        <v>17</v>
      </c>
      <c r="H99" s="15" t="s">
        <v>103</v>
      </c>
      <c r="I99" s="22" t="s">
        <v>19</v>
      </c>
      <c r="J99" s="20" t="s">
        <v>20</v>
      </c>
      <c r="K99" s="21"/>
      <c r="L99" s="21"/>
    </row>
    <row r="100" spans="1:12" s="8" customFormat="1" ht="19.5" customHeight="1">
      <c r="A100" s="1"/>
      <c r="B100" s="4"/>
      <c r="C100" s="4"/>
      <c r="D100" s="4"/>
      <c r="E100" s="4"/>
      <c r="F100" s="4"/>
      <c r="G100" s="6" t="s">
        <v>38</v>
      </c>
      <c r="H100" s="15" t="s">
        <v>104</v>
      </c>
      <c r="I100" s="22" t="s">
        <v>159</v>
      </c>
      <c r="J100" s="20" t="s">
        <v>37</v>
      </c>
      <c r="K100" s="21">
        <v>1000</v>
      </c>
      <c r="L100" s="21"/>
    </row>
    <row r="101" spans="1:12" s="8" customFormat="1" ht="19.5" customHeight="1">
      <c r="A101" s="1"/>
      <c r="B101" s="4"/>
      <c r="C101" s="4"/>
      <c r="D101" s="4"/>
      <c r="E101" s="4"/>
      <c r="F101" s="4"/>
      <c r="G101" s="6" t="s">
        <v>27</v>
      </c>
      <c r="H101" s="15" t="s">
        <v>160</v>
      </c>
      <c r="I101" s="22" t="s">
        <v>161</v>
      </c>
      <c r="J101" s="20" t="s">
        <v>37</v>
      </c>
      <c r="K101" s="21">
        <v>1500</v>
      </c>
      <c r="L101" s="21"/>
    </row>
    <row r="102" spans="1:12" s="8" customFormat="1" ht="60" customHeight="1">
      <c r="A102" s="1"/>
      <c r="B102" s="4"/>
      <c r="C102" s="4"/>
      <c r="D102" s="4"/>
      <c r="E102" s="4"/>
      <c r="F102" s="4"/>
      <c r="G102" s="6" t="s">
        <v>44</v>
      </c>
      <c r="H102" s="15" t="s">
        <v>162</v>
      </c>
      <c r="I102" s="22" t="s">
        <v>163</v>
      </c>
      <c r="J102" s="20" t="s">
        <v>37</v>
      </c>
      <c r="K102" s="21">
        <v>2000</v>
      </c>
      <c r="L102" s="21"/>
    </row>
    <row r="103" spans="1:12" s="8" customFormat="1" ht="46.5" customHeight="1">
      <c r="A103" s="1">
        <f>MAX($A$1:A102)+1</f>
        <v>20</v>
      </c>
      <c r="B103" s="2" t="s">
        <v>166</v>
      </c>
      <c r="C103" s="4" t="s">
        <v>155</v>
      </c>
      <c r="D103" s="4" t="s">
        <v>156</v>
      </c>
      <c r="E103" s="4" t="s">
        <v>157</v>
      </c>
      <c r="F103" s="4" t="s">
        <v>158</v>
      </c>
      <c r="G103" s="6" t="s">
        <v>17</v>
      </c>
      <c r="H103" s="15" t="s">
        <v>103</v>
      </c>
      <c r="I103" s="22" t="s">
        <v>19</v>
      </c>
      <c r="J103" s="20" t="s">
        <v>20</v>
      </c>
      <c r="K103" s="21"/>
      <c r="L103" s="21"/>
    </row>
    <row r="104" spans="1:12" s="8" customFormat="1" ht="66.75" customHeight="1">
      <c r="A104" s="1"/>
      <c r="B104" s="2"/>
      <c r="C104" s="4"/>
      <c r="D104" s="4"/>
      <c r="E104" s="4"/>
      <c r="F104" s="4"/>
      <c r="G104" s="6" t="s">
        <v>38</v>
      </c>
      <c r="H104" s="15" t="s">
        <v>104</v>
      </c>
      <c r="I104" s="22" t="s">
        <v>159</v>
      </c>
      <c r="J104" s="20" t="s">
        <v>37</v>
      </c>
      <c r="K104" s="21">
        <v>1000</v>
      </c>
      <c r="L104" s="21"/>
    </row>
    <row r="105" spans="1:12" s="8" customFormat="1" ht="19.5" customHeight="1" hidden="1">
      <c r="A105" s="1"/>
      <c r="B105" s="2"/>
      <c r="C105" s="4"/>
      <c r="D105" s="4"/>
      <c r="E105" s="4"/>
      <c r="F105" s="4"/>
      <c r="G105" s="6" t="s">
        <v>27</v>
      </c>
      <c r="H105" s="15" t="s">
        <v>160</v>
      </c>
      <c r="I105" s="22" t="s">
        <v>161</v>
      </c>
      <c r="J105" s="20" t="s">
        <v>37</v>
      </c>
      <c r="K105" s="21">
        <v>1500</v>
      </c>
      <c r="L105" s="21"/>
    </row>
    <row r="106" spans="1:12" s="8" customFormat="1" ht="0.75" customHeight="1" hidden="1">
      <c r="A106" s="1"/>
      <c r="B106" s="2"/>
      <c r="C106" s="4"/>
      <c r="D106" s="4"/>
      <c r="E106" s="4"/>
      <c r="F106" s="4"/>
      <c r="G106" s="6" t="s">
        <v>44</v>
      </c>
      <c r="H106" s="15" t="s">
        <v>162</v>
      </c>
      <c r="I106" s="22" t="s">
        <v>163</v>
      </c>
      <c r="J106" s="20" t="s">
        <v>37</v>
      </c>
      <c r="K106" s="21">
        <v>2000</v>
      </c>
      <c r="L106" s="21"/>
    </row>
    <row r="107" spans="1:12" s="8" customFormat="1" ht="28.5" customHeight="1">
      <c r="A107" s="1">
        <f>MAX($A$1:A106)+1</f>
        <v>21</v>
      </c>
      <c r="B107" s="2" t="s">
        <v>167</v>
      </c>
      <c r="C107" s="4" t="s">
        <v>155</v>
      </c>
      <c r="D107" s="4" t="s">
        <v>156</v>
      </c>
      <c r="E107" s="4" t="s">
        <v>157</v>
      </c>
      <c r="F107" s="4" t="s">
        <v>158</v>
      </c>
      <c r="G107" s="6" t="s">
        <v>17</v>
      </c>
      <c r="H107" s="15" t="s">
        <v>103</v>
      </c>
      <c r="I107" s="22" t="s">
        <v>19</v>
      </c>
      <c r="J107" s="20" t="s">
        <v>20</v>
      </c>
      <c r="K107" s="21"/>
      <c r="L107" s="21"/>
    </row>
    <row r="108" spans="1:12" s="8" customFormat="1" ht="19.5" customHeight="1">
      <c r="A108" s="1"/>
      <c r="B108" s="2"/>
      <c r="C108" s="4"/>
      <c r="D108" s="4"/>
      <c r="E108" s="4"/>
      <c r="F108" s="4"/>
      <c r="G108" s="6" t="s">
        <v>38</v>
      </c>
      <c r="H108" s="15" t="s">
        <v>104</v>
      </c>
      <c r="I108" s="22" t="s">
        <v>159</v>
      </c>
      <c r="J108" s="20" t="s">
        <v>37</v>
      </c>
      <c r="K108" s="21">
        <v>1000</v>
      </c>
      <c r="L108" s="21"/>
    </row>
    <row r="109" spans="1:12" s="8" customFormat="1" ht="30.75" customHeight="1">
      <c r="A109" s="1"/>
      <c r="B109" s="2"/>
      <c r="C109" s="4"/>
      <c r="D109" s="4"/>
      <c r="E109" s="4"/>
      <c r="F109" s="4"/>
      <c r="G109" s="6" t="s">
        <v>27</v>
      </c>
      <c r="H109" s="15" t="s">
        <v>160</v>
      </c>
      <c r="I109" s="22" t="s">
        <v>161</v>
      </c>
      <c r="J109" s="20" t="s">
        <v>37</v>
      </c>
      <c r="K109" s="21">
        <v>1500</v>
      </c>
      <c r="L109" s="21"/>
    </row>
    <row r="110" spans="1:12" s="8" customFormat="1" ht="33.75" customHeight="1">
      <c r="A110" s="1"/>
      <c r="B110" s="2"/>
      <c r="C110" s="4"/>
      <c r="D110" s="4"/>
      <c r="E110" s="4"/>
      <c r="F110" s="4"/>
      <c r="G110" s="6" t="s">
        <v>44</v>
      </c>
      <c r="H110" s="15" t="s">
        <v>162</v>
      </c>
      <c r="I110" s="22" t="s">
        <v>163</v>
      </c>
      <c r="J110" s="20" t="s">
        <v>37</v>
      </c>
      <c r="K110" s="21">
        <v>2000</v>
      </c>
      <c r="L110" s="21"/>
    </row>
    <row r="111" spans="1:12" s="8" customFormat="1" ht="26.25" customHeight="1">
      <c r="A111" s="1">
        <f>MAX($A$1:A110)+1</f>
        <v>22</v>
      </c>
      <c r="B111" s="4" t="s">
        <v>168</v>
      </c>
      <c r="C111" s="4" t="s">
        <v>169</v>
      </c>
      <c r="D111" s="4" t="s">
        <v>170</v>
      </c>
      <c r="E111" s="4" t="s">
        <v>171</v>
      </c>
      <c r="F111" s="4" t="s">
        <v>172</v>
      </c>
      <c r="G111" s="3" t="s">
        <v>17</v>
      </c>
      <c r="H111" s="15" t="s">
        <v>80</v>
      </c>
      <c r="I111" s="22" t="s">
        <v>60</v>
      </c>
      <c r="J111" s="20" t="s">
        <v>81</v>
      </c>
      <c r="K111" s="21">
        <v>30000</v>
      </c>
      <c r="L111" s="21"/>
    </row>
    <row r="112" spans="1:12" s="8" customFormat="1" ht="33" customHeight="1">
      <c r="A112" s="1"/>
      <c r="B112" s="4"/>
      <c r="C112" s="4"/>
      <c r="D112" s="4"/>
      <c r="E112" s="4"/>
      <c r="F112" s="4"/>
      <c r="G112" s="3" t="s">
        <v>17</v>
      </c>
      <c r="H112" s="15" t="s">
        <v>61</v>
      </c>
      <c r="I112" s="22" t="s">
        <v>62</v>
      </c>
      <c r="J112" s="20" t="s">
        <v>43</v>
      </c>
      <c r="K112" s="21">
        <v>30000</v>
      </c>
      <c r="L112" s="21"/>
    </row>
    <row r="113" spans="1:12" s="8" customFormat="1" ht="36" customHeight="1">
      <c r="A113" s="1"/>
      <c r="B113" s="4"/>
      <c r="C113" s="4"/>
      <c r="D113" s="4"/>
      <c r="E113" s="4"/>
      <c r="F113" s="4"/>
      <c r="G113" s="3" t="s">
        <v>17</v>
      </c>
      <c r="H113" s="15" t="s">
        <v>63</v>
      </c>
      <c r="I113" s="22" t="s">
        <v>64</v>
      </c>
      <c r="J113" s="20" t="s">
        <v>43</v>
      </c>
      <c r="K113" s="21">
        <v>60000</v>
      </c>
      <c r="L113" s="21"/>
    </row>
    <row r="114" spans="1:12" s="8" customFormat="1" ht="29.25" customHeight="1">
      <c r="A114" s="1"/>
      <c r="B114" s="4"/>
      <c r="C114" s="4"/>
      <c r="D114" s="4"/>
      <c r="E114" s="4"/>
      <c r="F114" s="4"/>
      <c r="G114" s="3" t="s">
        <v>38</v>
      </c>
      <c r="H114" s="15" t="s">
        <v>82</v>
      </c>
      <c r="I114" s="22" t="s">
        <v>83</v>
      </c>
      <c r="J114" s="20" t="s">
        <v>43</v>
      </c>
      <c r="K114" s="21">
        <v>50000</v>
      </c>
      <c r="L114" s="21"/>
    </row>
    <row r="115" spans="1:12" s="8" customFormat="1" ht="22.5" customHeight="1">
      <c r="A115" s="1"/>
      <c r="B115" s="4"/>
      <c r="C115" s="4"/>
      <c r="D115" s="4"/>
      <c r="E115" s="4"/>
      <c r="F115" s="4"/>
      <c r="G115" s="3" t="s">
        <v>38</v>
      </c>
      <c r="H115" s="15" t="s">
        <v>84</v>
      </c>
      <c r="I115" s="22" t="s">
        <v>85</v>
      </c>
      <c r="J115" s="24" t="s">
        <v>43</v>
      </c>
      <c r="K115" s="21">
        <v>90000</v>
      </c>
      <c r="L115" s="21"/>
    </row>
    <row r="116" spans="1:12" s="8" customFormat="1" ht="18.75" customHeight="1">
      <c r="A116" s="1"/>
      <c r="B116" s="4"/>
      <c r="C116" s="4"/>
      <c r="D116" s="4"/>
      <c r="E116" s="4"/>
      <c r="F116" s="4"/>
      <c r="G116" s="3"/>
      <c r="H116" s="15"/>
      <c r="I116" s="22"/>
      <c r="J116" s="24"/>
      <c r="K116" s="21"/>
      <c r="L116" s="21"/>
    </row>
    <row r="117" spans="1:12" s="8" customFormat="1" ht="33" customHeight="1">
      <c r="A117" s="1"/>
      <c r="B117" s="4"/>
      <c r="C117" s="4"/>
      <c r="D117" s="4"/>
      <c r="E117" s="4"/>
      <c r="F117" s="4"/>
      <c r="G117" s="3" t="s">
        <v>27</v>
      </c>
      <c r="H117" s="15" t="s">
        <v>86</v>
      </c>
      <c r="I117" s="22" t="s">
        <v>87</v>
      </c>
      <c r="J117" s="20" t="s">
        <v>43</v>
      </c>
      <c r="K117" s="21">
        <v>80000</v>
      </c>
      <c r="L117" s="21"/>
    </row>
    <row r="118" spans="1:12" s="8" customFormat="1" ht="35.25" customHeight="1">
      <c r="A118" s="1"/>
      <c r="B118" s="4"/>
      <c r="C118" s="4"/>
      <c r="D118" s="4"/>
      <c r="E118" s="4"/>
      <c r="F118" s="4"/>
      <c r="G118" s="3" t="s">
        <v>44</v>
      </c>
      <c r="H118" s="15" t="s">
        <v>88</v>
      </c>
      <c r="I118" s="22" t="s">
        <v>89</v>
      </c>
      <c r="J118" s="20" t="s">
        <v>43</v>
      </c>
      <c r="K118" s="21">
        <v>100000</v>
      </c>
      <c r="L118" s="21"/>
    </row>
    <row r="119" spans="1:12" s="8" customFormat="1" ht="32.25" customHeight="1">
      <c r="A119" s="1"/>
      <c r="B119" s="4"/>
      <c r="C119" s="4"/>
      <c r="D119" s="4"/>
      <c r="E119" s="4"/>
      <c r="F119" s="4"/>
      <c r="G119" s="3" t="s">
        <v>44</v>
      </c>
      <c r="H119" s="15" t="s">
        <v>73</v>
      </c>
      <c r="I119" s="22" t="s">
        <v>74</v>
      </c>
      <c r="J119" s="24" t="s">
        <v>43</v>
      </c>
      <c r="K119" s="21">
        <v>150000</v>
      </c>
      <c r="L119" s="21"/>
    </row>
    <row r="120" spans="1:12" s="8" customFormat="1" ht="19.5" customHeight="1">
      <c r="A120" s="1"/>
      <c r="B120" s="4"/>
      <c r="C120" s="4"/>
      <c r="D120" s="4"/>
      <c r="E120" s="4"/>
      <c r="F120" s="4"/>
      <c r="G120" s="3" t="s">
        <v>44</v>
      </c>
      <c r="H120" s="15" t="s">
        <v>90</v>
      </c>
      <c r="I120" s="22" t="s">
        <v>91</v>
      </c>
      <c r="J120" s="20" t="s">
        <v>43</v>
      </c>
      <c r="K120" s="21"/>
      <c r="L120" s="21"/>
    </row>
    <row r="121" spans="1:12" s="8" customFormat="1" ht="19.5" customHeight="1">
      <c r="A121" s="1">
        <f>MAX($A$1:A120)+1</f>
        <v>23</v>
      </c>
      <c r="B121" s="4" t="s">
        <v>173</v>
      </c>
      <c r="C121" s="4" t="s">
        <v>174</v>
      </c>
      <c r="D121" s="4" t="s">
        <v>175</v>
      </c>
      <c r="E121" s="4" t="s">
        <v>171</v>
      </c>
      <c r="F121" s="4" t="s">
        <v>172</v>
      </c>
      <c r="G121" s="3" t="s">
        <v>17</v>
      </c>
      <c r="H121" s="15" t="s">
        <v>80</v>
      </c>
      <c r="I121" s="22" t="s">
        <v>60</v>
      </c>
      <c r="J121" s="20" t="s">
        <v>81</v>
      </c>
      <c r="K121" s="21">
        <v>30000</v>
      </c>
      <c r="L121" s="21"/>
    </row>
    <row r="122" spans="1:12" s="8" customFormat="1" ht="32.25" customHeight="1">
      <c r="A122" s="1"/>
      <c r="B122" s="4"/>
      <c r="C122" s="4"/>
      <c r="D122" s="4"/>
      <c r="E122" s="4"/>
      <c r="F122" s="4"/>
      <c r="G122" s="3" t="s">
        <v>17</v>
      </c>
      <c r="H122" s="15" t="s">
        <v>61</v>
      </c>
      <c r="I122" s="22" t="s">
        <v>62</v>
      </c>
      <c r="J122" s="20" t="s">
        <v>43</v>
      </c>
      <c r="K122" s="21">
        <v>30000</v>
      </c>
      <c r="L122" s="21"/>
    </row>
    <row r="123" spans="1:12" s="8" customFormat="1" ht="34.5" customHeight="1">
      <c r="A123" s="1"/>
      <c r="B123" s="4"/>
      <c r="C123" s="4"/>
      <c r="D123" s="4"/>
      <c r="E123" s="4"/>
      <c r="F123" s="4"/>
      <c r="G123" s="3" t="s">
        <v>17</v>
      </c>
      <c r="H123" s="15" t="s">
        <v>63</v>
      </c>
      <c r="I123" s="22" t="s">
        <v>64</v>
      </c>
      <c r="J123" s="20" t="s">
        <v>43</v>
      </c>
      <c r="K123" s="21">
        <v>60000</v>
      </c>
      <c r="L123" s="21"/>
    </row>
    <row r="124" spans="1:12" s="8" customFormat="1" ht="32.25" customHeight="1">
      <c r="A124" s="1"/>
      <c r="B124" s="4"/>
      <c r="C124" s="4"/>
      <c r="D124" s="4"/>
      <c r="E124" s="4"/>
      <c r="F124" s="4"/>
      <c r="G124" s="3" t="s">
        <v>38</v>
      </c>
      <c r="H124" s="15" t="s">
        <v>82</v>
      </c>
      <c r="I124" s="22" t="s">
        <v>83</v>
      </c>
      <c r="J124" s="20" t="s">
        <v>43</v>
      </c>
      <c r="K124" s="21">
        <v>50000</v>
      </c>
      <c r="L124" s="21"/>
    </row>
    <row r="125" spans="1:12" s="8" customFormat="1" ht="18.75" customHeight="1">
      <c r="A125" s="1"/>
      <c r="B125" s="4"/>
      <c r="C125" s="4"/>
      <c r="D125" s="4"/>
      <c r="E125" s="4"/>
      <c r="F125" s="4"/>
      <c r="G125" s="3" t="s">
        <v>38</v>
      </c>
      <c r="H125" s="15" t="s">
        <v>84</v>
      </c>
      <c r="I125" s="22" t="s">
        <v>85</v>
      </c>
      <c r="J125" s="24" t="s">
        <v>43</v>
      </c>
      <c r="K125" s="21">
        <v>90000</v>
      </c>
      <c r="L125" s="21"/>
    </row>
    <row r="126" spans="1:12" s="8" customFormat="1" ht="15.75" customHeight="1">
      <c r="A126" s="1"/>
      <c r="B126" s="4"/>
      <c r="C126" s="4"/>
      <c r="D126" s="4"/>
      <c r="E126" s="4"/>
      <c r="F126" s="4"/>
      <c r="G126" s="3"/>
      <c r="H126" s="15"/>
      <c r="I126" s="22"/>
      <c r="J126" s="24"/>
      <c r="K126" s="21"/>
      <c r="L126" s="21"/>
    </row>
    <row r="127" spans="1:12" s="8" customFormat="1" ht="31.5" customHeight="1">
      <c r="A127" s="1"/>
      <c r="B127" s="4"/>
      <c r="C127" s="4"/>
      <c r="D127" s="4"/>
      <c r="E127" s="4"/>
      <c r="F127" s="4"/>
      <c r="G127" s="3" t="s">
        <v>27</v>
      </c>
      <c r="H127" s="15" t="s">
        <v>86</v>
      </c>
      <c r="I127" s="22" t="s">
        <v>87</v>
      </c>
      <c r="J127" s="20" t="s">
        <v>43</v>
      </c>
      <c r="K127" s="21">
        <v>80000</v>
      </c>
      <c r="L127" s="21"/>
    </row>
    <row r="128" spans="1:12" s="8" customFormat="1" ht="28.5" customHeight="1">
      <c r="A128" s="1"/>
      <c r="B128" s="4"/>
      <c r="C128" s="4"/>
      <c r="D128" s="4"/>
      <c r="E128" s="4"/>
      <c r="F128" s="4"/>
      <c r="G128" s="3" t="s">
        <v>44</v>
      </c>
      <c r="H128" s="15" t="s">
        <v>88</v>
      </c>
      <c r="I128" s="22" t="s">
        <v>89</v>
      </c>
      <c r="J128" s="20" t="s">
        <v>43</v>
      </c>
      <c r="K128" s="21">
        <v>100000</v>
      </c>
      <c r="L128" s="21"/>
    </row>
    <row r="129" spans="1:12" s="8" customFormat="1" ht="27.75" customHeight="1">
      <c r="A129" s="1"/>
      <c r="B129" s="4"/>
      <c r="C129" s="4"/>
      <c r="D129" s="4"/>
      <c r="E129" s="4"/>
      <c r="F129" s="4"/>
      <c r="G129" s="3" t="s">
        <v>44</v>
      </c>
      <c r="H129" s="15" t="s">
        <v>73</v>
      </c>
      <c r="I129" s="22" t="s">
        <v>74</v>
      </c>
      <c r="J129" s="24" t="s">
        <v>43</v>
      </c>
      <c r="K129" s="21">
        <v>150000</v>
      </c>
      <c r="L129" s="21"/>
    </row>
    <row r="130" spans="1:12" s="8" customFormat="1" ht="42.75" customHeight="1">
      <c r="A130" s="1"/>
      <c r="B130" s="4"/>
      <c r="C130" s="4"/>
      <c r="D130" s="4"/>
      <c r="E130" s="4"/>
      <c r="F130" s="4"/>
      <c r="G130" s="3" t="s">
        <v>44</v>
      </c>
      <c r="H130" s="15" t="s">
        <v>90</v>
      </c>
      <c r="I130" s="22" t="s">
        <v>91</v>
      </c>
      <c r="J130" s="20" t="s">
        <v>43</v>
      </c>
      <c r="K130" s="21"/>
      <c r="L130" s="21"/>
    </row>
    <row r="131" spans="1:12" s="8" customFormat="1" ht="19.5" customHeight="1">
      <c r="A131" s="1">
        <f>MAX($A$1:A130)+1</f>
        <v>24</v>
      </c>
      <c r="B131" s="4" t="s">
        <v>176</v>
      </c>
      <c r="C131" s="4" t="s">
        <v>177</v>
      </c>
      <c r="D131" s="4" t="s">
        <v>178</v>
      </c>
      <c r="E131" s="4" t="s">
        <v>171</v>
      </c>
      <c r="F131" s="4" t="s">
        <v>172</v>
      </c>
      <c r="G131" s="3" t="s">
        <v>17</v>
      </c>
      <c r="H131" s="15" t="s">
        <v>80</v>
      </c>
      <c r="I131" s="22" t="s">
        <v>60</v>
      </c>
      <c r="J131" s="20" t="s">
        <v>81</v>
      </c>
      <c r="K131" s="21">
        <v>30000</v>
      </c>
      <c r="L131" s="21"/>
    </row>
    <row r="132" spans="1:12" s="8" customFormat="1" ht="31.5" customHeight="1">
      <c r="A132" s="1"/>
      <c r="B132" s="4"/>
      <c r="C132" s="4"/>
      <c r="D132" s="4"/>
      <c r="E132" s="4"/>
      <c r="F132" s="4"/>
      <c r="G132" s="3" t="s">
        <v>17</v>
      </c>
      <c r="H132" s="15" t="s">
        <v>61</v>
      </c>
      <c r="I132" s="22" t="s">
        <v>62</v>
      </c>
      <c r="J132" s="20" t="s">
        <v>43</v>
      </c>
      <c r="K132" s="21">
        <v>30000</v>
      </c>
      <c r="L132" s="21"/>
    </row>
    <row r="133" spans="1:12" s="8" customFormat="1" ht="30" customHeight="1">
      <c r="A133" s="1"/>
      <c r="B133" s="4"/>
      <c r="C133" s="4"/>
      <c r="D133" s="4"/>
      <c r="E133" s="4"/>
      <c r="F133" s="4"/>
      <c r="G133" s="3" t="s">
        <v>17</v>
      </c>
      <c r="H133" s="15" t="s">
        <v>63</v>
      </c>
      <c r="I133" s="22" t="s">
        <v>64</v>
      </c>
      <c r="J133" s="20" t="s">
        <v>43</v>
      </c>
      <c r="K133" s="21">
        <v>60000</v>
      </c>
      <c r="L133" s="21"/>
    </row>
    <row r="134" spans="1:12" s="8" customFormat="1" ht="30" customHeight="1">
      <c r="A134" s="1"/>
      <c r="B134" s="4"/>
      <c r="C134" s="4"/>
      <c r="D134" s="4"/>
      <c r="E134" s="4"/>
      <c r="F134" s="4"/>
      <c r="G134" s="3" t="s">
        <v>38</v>
      </c>
      <c r="H134" s="15" t="s">
        <v>82</v>
      </c>
      <c r="I134" s="22" t="s">
        <v>83</v>
      </c>
      <c r="J134" s="20" t="s">
        <v>43</v>
      </c>
      <c r="K134" s="21">
        <v>50000</v>
      </c>
      <c r="L134" s="21"/>
    </row>
    <row r="135" spans="1:12" s="8" customFormat="1" ht="19.5" customHeight="1">
      <c r="A135" s="1"/>
      <c r="B135" s="4"/>
      <c r="C135" s="4"/>
      <c r="D135" s="4"/>
      <c r="E135" s="4"/>
      <c r="F135" s="4"/>
      <c r="G135" s="3" t="s">
        <v>38</v>
      </c>
      <c r="H135" s="15" t="s">
        <v>84</v>
      </c>
      <c r="I135" s="22" t="s">
        <v>85</v>
      </c>
      <c r="J135" s="24" t="s">
        <v>43</v>
      </c>
      <c r="K135" s="21">
        <v>90000</v>
      </c>
      <c r="L135" s="21"/>
    </row>
    <row r="136" spans="1:12" s="8" customFormat="1" ht="15" customHeight="1">
      <c r="A136" s="1"/>
      <c r="B136" s="4"/>
      <c r="C136" s="4"/>
      <c r="D136" s="4"/>
      <c r="E136" s="4"/>
      <c r="F136" s="4"/>
      <c r="G136" s="3"/>
      <c r="H136" s="15"/>
      <c r="I136" s="22"/>
      <c r="J136" s="24"/>
      <c r="K136" s="21"/>
      <c r="L136" s="21"/>
    </row>
    <row r="137" spans="1:12" s="8" customFormat="1" ht="29.25" customHeight="1">
      <c r="A137" s="1"/>
      <c r="B137" s="4"/>
      <c r="C137" s="4"/>
      <c r="D137" s="4"/>
      <c r="E137" s="4"/>
      <c r="F137" s="4"/>
      <c r="G137" s="3" t="s">
        <v>27</v>
      </c>
      <c r="H137" s="15" t="s">
        <v>86</v>
      </c>
      <c r="I137" s="22" t="s">
        <v>87</v>
      </c>
      <c r="J137" s="20" t="s">
        <v>43</v>
      </c>
      <c r="K137" s="21">
        <v>80000</v>
      </c>
      <c r="L137" s="21"/>
    </row>
    <row r="138" spans="1:12" s="8" customFormat="1" ht="29.25" customHeight="1">
      <c r="A138" s="1"/>
      <c r="B138" s="4"/>
      <c r="C138" s="4"/>
      <c r="D138" s="4"/>
      <c r="E138" s="4"/>
      <c r="F138" s="4"/>
      <c r="G138" s="3" t="s">
        <v>44</v>
      </c>
      <c r="H138" s="15" t="s">
        <v>88</v>
      </c>
      <c r="I138" s="22" t="s">
        <v>89</v>
      </c>
      <c r="J138" s="20" t="s">
        <v>43</v>
      </c>
      <c r="K138" s="21">
        <v>100000</v>
      </c>
      <c r="L138" s="21"/>
    </row>
    <row r="139" spans="1:12" s="8" customFormat="1" ht="29.25" customHeight="1">
      <c r="A139" s="1"/>
      <c r="B139" s="4"/>
      <c r="C139" s="4"/>
      <c r="D139" s="4"/>
      <c r="E139" s="4"/>
      <c r="F139" s="4"/>
      <c r="G139" s="3" t="s">
        <v>44</v>
      </c>
      <c r="H139" s="15" t="s">
        <v>73</v>
      </c>
      <c r="I139" s="22" t="s">
        <v>74</v>
      </c>
      <c r="J139" s="24" t="s">
        <v>43</v>
      </c>
      <c r="K139" s="21">
        <v>150000</v>
      </c>
      <c r="L139" s="21"/>
    </row>
    <row r="140" spans="1:12" s="8" customFormat="1" ht="51" customHeight="1">
      <c r="A140" s="1"/>
      <c r="B140" s="4"/>
      <c r="C140" s="4"/>
      <c r="D140" s="4"/>
      <c r="E140" s="4"/>
      <c r="F140" s="4"/>
      <c r="G140" s="3" t="s">
        <v>44</v>
      </c>
      <c r="H140" s="15" t="s">
        <v>90</v>
      </c>
      <c r="I140" s="22" t="s">
        <v>91</v>
      </c>
      <c r="J140" s="20" t="s">
        <v>43</v>
      </c>
      <c r="K140" s="21"/>
      <c r="L140" s="21"/>
    </row>
    <row r="141" spans="1:12" s="8" customFormat="1" ht="19.5" customHeight="1">
      <c r="A141" s="1">
        <f>MAX($A$1:A140)+1</f>
        <v>25</v>
      </c>
      <c r="B141" s="4" t="s">
        <v>179</v>
      </c>
      <c r="C141" s="4" t="s">
        <v>180</v>
      </c>
      <c r="D141" s="4" t="s">
        <v>181</v>
      </c>
      <c r="E141" s="4" t="s">
        <v>171</v>
      </c>
      <c r="F141" s="4" t="s">
        <v>172</v>
      </c>
      <c r="G141" s="3" t="s">
        <v>17</v>
      </c>
      <c r="H141" s="15" t="s">
        <v>80</v>
      </c>
      <c r="I141" s="22" t="s">
        <v>60</v>
      </c>
      <c r="J141" s="20" t="s">
        <v>81</v>
      </c>
      <c r="K141" s="21">
        <v>30000</v>
      </c>
      <c r="L141" s="21"/>
    </row>
    <row r="142" spans="1:12" s="8" customFormat="1" ht="30.75" customHeight="1">
      <c r="A142" s="1"/>
      <c r="B142" s="4"/>
      <c r="C142" s="4"/>
      <c r="D142" s="4"/>
      <c r="E142" s="4"/>
      <c r="F142" s="4"/>
      <c r="G142" s="3" t="s">
        <v>17</v>
      </c>
      <c r="H142" s="15" t="s">
        <v>61</v>
      </c>
      <c r="I142" s="22" t="s">
        <v>62</v>
      </c>
      <c r="J142" s="20" t="s">
        <v>43</v>
      </c>
      <c r="K142" s="21">
        <v>30000</v>
      </c>
      <c r="L142" s="21"/>
    </row>
    <row r="143" spans="1:12" s="8" customFormat="1" ht="33" customHeight="1">
      <c r="A143" s="1"/>
      <c r="B143" s="4"/>
      <c r="C143" s="4"/>
      <c r="D143" s="4"/>
      <c r="E143" s="4"/>
      <c r="F143" s="4"/>
      <c r="G143" s="3" t="s">
        <v>17</v>
      </c>
      <c r="H143" s="15" t="s">
        <v>63</v>
      </c>
      <c r="I143" s="22" t="s">
        <v>64</v>
      </c>
      <c r="J143" s="20" t="s">
        <v>43</v>
      </c>
      <c r="K143" s="21">
        <v>60000</v>
      </c>
      <c r="L143" s="21"/>
    </row>
    <row r="144" spans="1:12" s="8" customFormat="1" ht="28.5" customHeight="1">
      <c r="A144" s="1"/>
      <c r="B144" s="4"/>
      <c r="C144" s="4"/>
      <c r="D144" s="4"/>
      <c r="E144" s="4"/>
      <c r="F144" s="4"/>
      <c r="G144" s="3" t="s">
        <v>38</v>
      </c>
      <c r="H144" s="15" t="s">
        <v>82</v>
      </c>
      <c r="I144" s="22" t="s">
        <v>83</v>
      </c>
      <c r="J144" s="20" t="s">
        <v>43</v>
      </c>
      <c r="K144" s="21">
        <v>50000</v>
      </c>
      <c r="L144" s="21"/>
    </row>
    <row r="145" spans="1:12" s="8" customFormat="1" ht="19.5" customHeight="1">
      <c r="A145" s="1"/>
      <c r="B145" s="4"/>
      <c r="C145" s="4"/>
      <c r="D145" s="4"/>
      <c r="E145" s="4"/>
      <c r="F145" s="4"/>
      <c r="G145" s="3" t="s">
        <v>38</v>
      </c>
      <c r="H145" s="15" t="s">
        <v>84</v>
      </c>
      <c r="I145" s="22" t="s">
        <v>85</v>
      </c>
      <c r="J145" s="24" t="s">
        <v>43</v>
      </c>
      <c r="K145" s="21">
        <v>90000</v>
      </c>
      <c r="L145" s="21"/>
    </row>
    <row r="146" spans="1:12" s="8" customFormat="1" ht="10.5" customHeight="1">
      <c r="A146" s="1"/>
      <c r="B146" s="4"/>
      <c r="C146" s="4"/>
      <c r="D146" s="4"/>
      <c r="E146" s="4"/>
      <c r="F146" s="4"/>
      <c r="G146" s="3"/>
      <c r="H146" s="15"/>
      <c r="I146" s="22"/>
      <c r="J146" s="24"/>
      <c r="K146" s="21"/>
      <c r="L146" s="21"/>
    </row>
    <row r="147" spans="1:12" s="8" customFormat="1" ht="30" customHeight="1">
      <c r="A147" s="1"/>
      <c r="B147" s="4"/>
      <c r="C147" s="4"/>
      <c r="D147" s="4"/>
      <c r="E147" s="4"/>
      <c r="F147" s="4"/>
      <c r="G147" s="3" t="s">
        <v>27</v>
      </c>
      <c r="H147" s="15" t="s">
        <v>86</v>
      </c>
      <c r="I147" s="22" t="s">
        <v>87</v>
      </c>
      <c r="J147" s="20" t="s">
        <v>43</v>
      </c>
      <c r="K147" s="21">
        <v>80000</v>
      </c>
      <c r="L147" s="21"/>
    </row>
    <row r="148" spans="1:12" s="8" customFormat="1" ht="30.75" customHeight="1">
      <c r="A148" s="1"/>
      <c r="B148" s="4"/>
      <c r="C148" s="4"/>
      <c r="D148" s="4"/>
      <c r="E148" s="4"/>
      <c r="F148" s="4"/>
      <c r="G148" s="3" t="s">
        <v>44</v>
      </c>
      <c r="H148" s="15" t="s">
        <v>88</v>
      </c>
      <c r="I148" s="22" t="s">
        <v>89</v>
      </c>
      <c r="J148" s="20" t="s">
        <v>43</v>
      </c>
      <c r="K148" s="21">
        <v>100000</v>
      </c>
      <c r="L148" s="21"/>
    </row>
    <row r="149" spans="1:12" s="8" customFormat="1" ht="31.5" customHeight="1">
      <c r="A149" s="1"/>
      <c r="B149" s="4"/>
      <c r="C149" s="4"/>
      <c r="D149" s="4"/>
      <c r="E149" s="4"/>
      <c r="F149" s="4"/>
      <c r="G149" s="3" t="s">
        <v>44</v>
      </c>
      <c r="H149" s="15" t="s">
        <v>73</v>
      </c>
      <c r="I149" s="22" t="s">
        <v>74</v>
      </c>
      <c r="J149" s="24" t="s">
        <v>43</v>
      </c>
      <c r="K149" s="21">
        <v>150000</v>
      </c>
      <c r="L149" s="21"/>
    </row>
    <row r="150" spans="1:12" s="8" customFormat="1" ht="51.75" customHeight="1">
      <c r="A150" s="1"/>
      <c r="B150" s="4"/>
      <c r="C150" s="4"/>
      <c r="D150" s="4"/>
      <c r="E150" s="4"/>
      <c r="F150" s="4"/>
      <c r="G150" s="3" t="s">
        <v>44</v>
      </c>
      <c r="H150" s="15" t="s">
        <v>90</v>
      </c>
      <c r="I150" s="22" t="s">
        <v>91</v>
      </c>
      <c r="J150" s="20" t="s">
        <v>43</v>
      </c>
      <c r="K150" s="21"/>
      <c r="L150" s="21"/>
    </row>
    <row r="151" spans="1:12" s="8" customFormat="1" ht="19.5" customHeight="1">
      <c r="A151" s="1">
        <f>MAX($A$1:A150)+1</f>
        <v>26</v>
      </c>
      <c r="B151" s="4" t="s">
        <v>182</v>
      </c>
      <c r="C151" s="4" t="s">
        <v>183</v>
      </c>
      <c r="D151" s="4" t="s">
        <v>184</v>
      </c>
      <c r="E151" s="4" t="s">
        <v>171</v>
      </c>
      <c r="F151" s="4" t="s">
        <v>172</v>
      </c>
      <c r="G151" s="3" t="s">
        <v>17</v>
      </c>
      <c r="H151" s="15" t="s">
        <v>80</v>
      </c>
      <c r="I151" s="22" t="s">
        <v>60</v>
      </c>
      <c r="J151" s="20" t="s">
        <v>81</v>
      </c>
      <c r="K151" s="21">
        <v>30000</v>
      </c>
      <c r="L151" s="21"/>
    </row>
    <row r="152" spans="1:12" s="8" customFormat="1" ht="28.5" customHeight="1">
      <c r="A152" s="1"/>
      <c r="B152" s="4"/>
      <c r="C152" s="4"/>
      <c r="D152" s="4"/>
      <c r="E152" s="4"/>
      <c r="F152" s="4"/>
      <c r="G152" s="3" t="s">
        <v>17</v>
      </c>
      <c r="H152" s="15" t="s">
        <v>61</v>
      </c>
      <c r="I152" s="22" t="s">
        <v>62</v>
      </c>
      <c r="J152" s="20" t="s">
        <v>43</v>
      </c>
      <c r="K152" s="21">
        <v>30000</v>
      </c>
      <c r="L152" s="21"/>
    </row>
    <row r="153" spans="1:12" s="8" customFormat="1" ht="33" customHeight="1">
      <c r="A153" s="1"/>
      <c r="B153" s="4"/>
      <c r="C153" s="4"/>
      <c r="D153" s="4"/>
      <c r="E153" s="4"/>
      <c r="F153" s="4"/>
      <c r="G153" s="3" t="s">
        <v>17</v>
      </c>
      <c r="H153" s="15" t="s">
        <v>63</v>
      </c>
      <c r="I153" s="22" t="s">
        <v>64</v>
      </c>
      <c r="J153" s="20" t="s">
        <v>43</v>
      </c>
      <c r="K153" s="21">
        <v>60000</v>
      </c>
      <c r="L153" s="21"/>
    </row>
    <row r="154" spans="1:12" s="8" customFormat="1" ht="28.5" customHeight="1">
      <c r="A154" s="1"/>
      <c r="B154" s="4"/>
      <c r="C154" s="4"/>
      <c r="D154" s="4"/>
      <c r="E154" s="4"/>
      <c r="F154" s="4"/>
      <c r="G154" s="3" t="s">
        <v>38</v>
      </c>
      <c r="H154" s="15" t="s">
        <v>82</v>
      </c>
      <c r="I154" s="22" t="s">
        <v>83</v>
      </c>
      <c r="J154" s="20" t="s">
        <v>43</v>
      </c>
      <c r="K154" s="21">
        <v>50000</v>
      </c>
      <c r="L154" s="21"/>
    </row>
    <row r="155" spans="1:12" s="8" customFormat="1" ht="19.5" customHeight="1">
      <c r="A155" s="1"/>
      <c r="B155" s="4"/>
      <c r="C155" s="4"/>
      <c r="D155" s="4"/>
      <c r="E155" s="4"/>
      <c r="F155" s="4"/>
      <c r="G155" s="3" t="s">
        <v>38</v>
      </c>
      <c r="H155" s="15" t="s">
        <v>84</v>
      </c>
      <c r="I155" s="22" t="s">
        <v>85</v>
      </c>
      <c r="J155" s="24" t="s">
        <v>43</v>
      </c>
      <c r="K155" s="21">
        <v>90000</v>
      </c>
      <c r="L155" s="21"/>
    </row>
    <row r="156" spans="1:12" s="8" customFormat="1" ht="12" customHeight="1">
      <c r="A156" s="1"/>
      <c r="B156" s="4"/>
      <c r="C156" s="4"/>
      <c r="D156" s="4"/>
      <c r="E156" s="4"/>
      <c r="F156" s="4"/>
      <c r="G156" s="3"/>
      <c r="H156" s="15"/>
      <c r="I156" s="22"/>
      <c r="J156" s="24"/>
      <c r="K156" s="21"/>
      <c r="L156" s="21"/>
    </row>
    <row r="157" spans="1:12" s="8" customFormat="1" ht="28.5" customHeight="1">
      <c r="A157" s="1"/>
      <c r="B157" s="4"/>
      <c r="C157" s="4"/>
      <c r="D157" s="4"/>
      <c r="E157" s="4"/>
      <c r="F157" s="4"/>
      <c r="G157" s="3" t="s">
        <v>27</v>
      </c>
      <c r="H157" s="15" t="s">
        <v>86</v>
      </c>
      <c r="I157" s="22" t="s">
        <v>87</v>
      </c>
      <c r="J157" s="20" t="s">
        <v>43</v>
      </c>
      <c r="K157" s="21">
        <v>80000</v>
      </c>
      <c r="L157" s="21"/>
    </row>
    <row r="158" spans="1:12" s="8" customFormat="1" ht="29.25" customHeight="1">
      <c r="A158" s="1"/>
      <c r="B158" s="4"/>
      <c r="C158" s="4"/>
      <c r="D158" s="4"/>
      <c r="E158" s="4"/>
      <c r="F158" s="4"/>
      <c r="G158" s="3" t="s">
        <v>44</v>
      </c>
      <c r="H158" s="15" t="s">
        <v>88</v>
      </c>
      <c r="I158" s="22" t="s">
        <v>89</v>
      </c>
      <c r="J158" s="20" t="s">
        <v>43</v>
      </c>
      <c r="K158" s="21">
        <v>100000</v>
      </c>
      <c r="L158" s="21"/>
    </row>
    <row r="159" spans="1:12" s="8" customFormat="1" ht="28.5" customHeight="1">
      <c r="A159" s="1"/>
      <c r="B159" s="4"/>
      <c r="C159" s="4"/>
      <c r="D159" s="4"/>
      <c r="E159" s="4"/>
      <c r="F159" s="4"/>
      <c r="G159" s="3" t="s">
        <v>44</v>
      </c>
      <c r="H159" s="15" t="s">
        <v>73</v>
      </c>
      <c r="I159" s="22" t="s">
        <v>74</v>
      </c>
      <c r="J159" s="24" t="s">
        <v>43</v>
      </c>
      <c r="K159" s="21">
        <v>150000</v>
      </c>
      <c r="L159" s="21"/>
    </row>
    <row r="160" spans="1:12" s="8" customFormat="1" ht="51" customHeight="1">
      <c r="A160" s="1"/>
      <c r="B160" s="4"/>
      <c r="C160" s="4"/>
      <c r="D160" s="4"/>
      <c r="E160" s="4"/>
      <c r="F160" s="4"/>
      <c r="G160" s="3" t="s">
        <v>44</v>
      </c>
      <c r="H160" s="15" t="s">
        <v>90</v>
      </c>
      <c r="I160" s="22" t="s">
        <v>91</v>
      </c>
      <c r="J160" s="20" t="s">
        <v>43</v>
      </c>
      <c r="K160" s="21"/>
      <c r="L160" s="21"/>
    </row>
    <row r="161" spans="1:12" s="8" customFormat="1" ht="19.5" customHeight="1">
      <c r="A161" s="28">
        <f>MAX($A$1:A160)+1</f>
        <v>27</v>
      </c>
      <c r="B161" s="29" t="s">
        <v>185</v>
      </c>
      <c r="C161" s="29" t="s">
        <v>186</v>
      </c>
      <c r="D161" s="29" t="s">
        <v>187</v>
      </c>
      <c r="E161" s="29" t="s">
        <v>188</v>
      </c>
      <c r="F161" s="29" t="s">
        <v>189</v>
      </c>
      <c r="G161" s="30" t="s">
        <v>17</v>
      </c>
      <c r="H161" s="15" t="s">
        <v>190</v>
      </c>
      <c r="I161" s="22" t="s">
        <v>191</v>
      </c>
      <c r="J161" s="32" t="s">
        <v>20</v>
      </c>
      <c r="K161" s="33"/>
      <c r="L161" s="33"/>
    </row>
    <row r="162" spans="1:12" s="8" customFormat="1" ht="27" customHeight="1">
      <c r="A162" s="28"/>
      <c r="B162" s="29"/>
      <c r="C162" s="29"/>
      <c r="D162" s="29"/>
      <c r="E162" s="29"/>
      <c r="F162" s="29"/>
      <c r="G162" s="30" t="s">
        <v>38</v>
      </c>
      <c r="H162" s="15" t="s">
        <v>192</v>
      </c>
      <c r="I162" s="22" t="s">
        <v>193</v>
      </c>
      <c r="J162" s="20" t="s">
        <v>37</v>
      </c>
      <c r="K162" s="21">
        <v>3000</v>
      </c>
      <c r="L162" s="21"/>
    </row>
    <row r="163" spans="1:12" s="8" customFormat="1" ht="29.25" customHeight="1">
      <c r="A163" s="28"/>
      <c r="B163" s="29"/>
      <c r="C163" s="29"/>
      <c r="D163" s="29"/>
      <c r="E163" s="29"/>
      <c r="F163" s="29"/>
      <c r="G163" s="30" t="s">
        <v>27</v>
      </c>
      <c r="H163" s="15" t="s">
        <v>194</v>
      </c>
      <c r="I163" s="22" t="s">
        <v>195</v>
      </c>
      <c r="J163" s="20" t="s">
        <v>37</v>
      </c>
      <c r="K163" s="21">
        <v>5000</v>
      </c>
      <c r="L163" s="21"/>
    </row>
    <row r="164" spans="1:12" s="8" customFormat="1" ht="30.75" customHeight="1">
      <c r="A164" s="28"/>
      <c r="B164" s="29"/>
      <c r="C164" s="29"/>
      <c r="D164" s="29"/>
      <c r="E164" s="29"/>
      <c r="F164" s="29"/>
      <c r="G164" s="30" t="s">
        <v>44</v>
      </c>
      <c r="H164" s="15" t="s">
        <v>196</v>
      </c>
      <c r="I164" s="22" t="s">
        <v>197</v>
      </c>
      <c r="J164" s="20" t="s">
        <v>37</v>
      </c>
      <c r="K164" s="21">
        <v>10000</v>
      </c>
      <c r="L164" s="21"/>
    </row>
    <row r="165" spans="1:12" s="8" customFormat="1" ht="19.5" customHeight="1">
      <c r="A165" s="28">
        <f>MAX($A$1:A164)+1</f>
        <v>28</v>
      </c>
      <c r="B165" s="29" t="s">
        <v>198</v>
      </c>
      <c r="C165" s="29" t="s">
        <v>199</v>
      </c>
      <c r="D165" s="29" t="s">
        <v>200</v>
      </c>
      <c r="E165" s="29" t="s">
        <v>201</v>
      </c>
      <c r="F165" s="29" t="s">
        <v>202</v>
      </c>
      <c r="G165" s="30" t="s">
        <v>17</v>
      </c>
      <c r="H165" s="15" t="s">
        <v>203</v>
      </c>
      <c r="I165" s="22" t="s">
        <v>19</v>
      </c>
      <c r="J165" s="20" t="s">
        <v>20</v>
      </c>
      <c r="K165" s="21"/>
      <c r="L165" s="21"/>
    </row>
    <row r="166" spans="1:12" s="8" customFormat="1" ht="29.25" customHeight="1">
      <c r="A166" s="28"/>
      <c r="B166" s="29"/>
      <c r="C166" s="29"/>
      <c r="D166" s="29"/>
      <c r="E166" s="29"/>
      <c r="F166" s="29"/>
      <c r="G166" s="30" t="s">
        <v>17</v>
      </c>
      <c r="H166" s="15" t="s">
        <v>204</v>
      </c>
      <c r="I166" s="22" t="s">
        <v>205</v>
      </c>
      <c r="J166" s="20" t="s">
        <v>37</v>
      </c>
      <c r="K166" s="21">
        <v>5000</v>
      </c>
      <c r="L166" s="21"/>
    </row>
    <row r="167" spans="1:12" s="8" customFormat="1" ht="31.5" customHeight="1">
      <c r="A167" s="28"/>
      <c r="B167" s="29"/>
      <c r="C167" s="29"/>
      <c r="D167" s="29"/>
      <c r="E167" s="29"/>
      <c r="F167" s="29"/>
      <c r="G167" s="30" t="s">
        <v>38</v>
      </c>
      <c r="H167" s="15" t="s">
        <v>206</v>
      </c>
      <c r="I167" s="22" t="s">
        <v>207</v>
      </c>
      <c r="J167" s="20" t="s">
        <v>37</v>
      </c>
      <c r="K167" s="21">
        <v>10000</v>
      </c>
      <c r="L167" s="21"/>
    </row>
    <row r="168" spans="1:12" s="8" customFormat="1" ht="31.5" customHeight="1">
      <c r="A168" s="28"/>
      <c r="B168" s="29"/>
      <c r="C168" s="29"/>
      <c r="D168" s="29"/>
      <c r="E168" s="29"/>
      <c r="F168" s="29"/>
      <c r="G168" s="30" t="s">
        <v>27</v>
      </c>
      <c r="H168" s="15" t="s">
        <v>208</v>
      </c>
      <c r="I168" s="22" t="s">
        <v>209</v>
      </c>
      <c r="J168" s="20" t="s">
        <v>37</v>
      </c>
      <c r="K168" s="21">
        <v>15000</v>
      </c>
      <c r="L168" s="21"/>
    </row>
    <row r="169" spans="1:12" s="8" customFormat="1" ht="60" customHeight="1">
      <c r="A169" s="28"/>
      <c r="B169" s="29"/>
      <c r="C169" s="29"/>
      <c r="D169" s="29"/>
      <c r="E169" s="29"/>
      <c r="F169" s="29"/>
      <c r="G169" s="30" t="s">
        <v>44</v>
      </c>
      <c r="H169" s="15" t="s">
        <v>210</v>
      </c>
      <c r="I169" s="22" t="s">
        <v>211</v>
      </c>
      <c r="J169" s="20" t="s">
        <v>37</v>
      </c>
      <c r="K169" s="21">
        <v>20000</v>
      </c>
      <c r="L169" s="21"/>
    </row>
    <row r="170" spans="1:12" s="8" customFormat="1" ht="19.5" customHeight="1">
      <c r="A170" s="28">
        <f>MAX($A$1:A169)+1</f>
        <v>29</v>
      </c>
      <c r="B170" s="29" t="s">
        <v>212</v>
      </c>
      <c r="C170" s="29" t="s">
        <v>213</v>
      </c>
      <c r="D170" s="29" t="s">
        <v>214</v>
      </c>
      <c r="E170" s="29" t="s">
        <v>215</v>
      </c>
      <c r="F170" s="29" t="s">
        <v>216</v>
      </c>
      <c r="G170" s="30" t="s">
        <v>17</v>
      </c>
      <c r="H170" s="15" t="s">
        <v>203</v>
      </c>
      <c r="I170" s="22" t="s">
        <v>19</v>
      </c>
      <c r="J170" s="20" t="s">
        <v>20</v>
      </c>
      <c r="K170" s="21"/>
      <c r="L170" s="21"/>
    </row>
    <row r="171" spans="1:12" s="8" customFormat="1" ht="28.5" customHeight="1">
      <c r="A171" s="28"/>
      <c r="B171" s="29"/>
      <c r="C171" s="29"/>
      <c r="D171" s="29"/>
      <c r="E171" s="29"/>
      <c r="F171" s="29"/>
      <c r="G171" s="30" t="s">
        <v>17</v>
      </c>
      <c r="H171" s="15" t="s">
        <v>204</v>
      </c>
      <c r="I171" s="22" t="s">
        <v>205</v>
      </c>
      <c r="J171" s="20" t="s">
        <v>37</v>
      </c>
      <c r="K171" s="21">
        <v>5000</v>
      </c>
      <c r="L171" s="21"/>
    </row>
    <row r="172" spans="1:12" s="8" customFormat="1" ht="33.75" customHeight="1">
      <c r="A172" s="28"/>
      <c r="B172" s="29"/>
      <c r="C172" s="29"/>
      <c r="D172" s="29"/>
      <c r="E172" s="29"/>
      <c r="F172" s="29"/>
      <c r="G172" s="30" t="s">
        <v>38</v>
      </c>
      <c r="H172" s="15" t="s">
        <v>206</v>
      </c>
      <c r="I172" s="22" t="s">
        <v>207</v>
      </c>
      <c r="J172" s="20" t="s">
        <v>37</v>
      </c>
      <c r="K172" s="21">
        <v>10000</v>
      </c>
      <c r="L172" s="21"/>
    </row>
    <row r="173" spans="1:12" s="8" customFormat="1" ht="36" customHeight="1">
      <c r="A173" s="28"/>
      <c r="B173" s="29"/>
      <c r="C173" s="29"/>
      <c r="D173" s="29"/>
      <c r="E173" s="29"/>
      <c r="F173" s="29"/>
      <c r="G173" s="30" t="s">
        <v>27</v>
      </c>
      <c r="H173" s="15" t="s">
        <v>208</v>
      </c>
      <c r="I173" s="22" t="s">
        <v>209</v>
      </c>
      <c r="J173" s="20" t="s">
        <v>37</v>
      </c>
      <c r="K173" s="21">
        <v>15000</v>
      </c>
      <c r="L173" s="21"/>
    </row>
    <row r="174" spans="1:12" s="8" customFormat="1" ht="36" customHeight="1">
      <c r="A174" s="28"/>
      <c r="B174" s="29"/>
      <c r="C174" s="29"/>
      <c r="D174" s="29"/>
      <c r="E174" s="29"/>
      <c r="F174" s="29"/>
      <c r="G174" s="30" t="s">
        <v>44</v>
      </c>
      <c r="H174" s="15" t="s">
        <v>210</v>
      </c>
      <c r="I174" s="22" t="s">
        <v>211</v>
      </c>
      <c r="J174" s="20" t="s">
        <v>37</v>
      </c>
      <c r="K174" s="21">
        <v>20000</v>
      </c>
      <c r="L174" s="21"/>
    </row>
    <row r="175" spans="1:12" s="8" customFormat="1" ht="19.5" customHeight="1">
      <c r="A175" s="28">
        <f>MAX($A$1:A174)+1</f>
        <v>30</v>
      </c>
      <c r="B175" s="29" t="s">
        <v>217</v>
      </c>
      <c r="C175" s="29" t="s">
        <v>218</v>
      </c>
      <c r="D175" s="29" t="s">
        <v>219</v>
      </c>
      <c r="E175" s="29" t="s">
        <v>220</v>
      </c>
      <c r="F175" s="29" t="s">
        <v>221</v>
      </c>
      <c r="G175" s="30" t="s">
        <v>17</v>
      </c>
      <c r="H175" s="15" t="s">
        <v>203</v>
      </c>
      <c r="I175" s="22" t="s">
        <v>19</v>
      </c>
      <c r="J175" s="20" t="s">
        <v>20</v>
      </c>
      <c r="K175" s="21"/>
      <c r="L175" s="21"/>
    </row>
    <row r="176" spans="1:12" s="8" customFormat="1" ht="30" customHeight="1">
      <c r="A176" s="28"/>
      <c r="B176" s="29"/>
      <c r="C176" s="29"/>
      <c r="D176" s="29"/>
      <c r="E176" s="29"/>
      <c r="F176" s="29"/>
      <c r="G176" s="30" t="s">
        <v>17</v>
      </c>
      <c r="H176" s="15" t="s">
        <v>204</v>
      </c>
      <c r="I176" s="22" t="s">
        <v>205</v>
      </c>
      <c r="J176" s="20" t="s">
        <v>37</v>
      </c>
      <c r="K176" s="21">
        <v>5000</v>
      </c>
      <c r="L176" s="21"/>
    </row>
    <row r="177" spans="1:12" s="8" customFormat="1" ht="30.75" customHeight="1">
      <c r="A177" s="28"/>
      <c r="B177" s="29"/>
      <c r="C177" s="29"/>
      <c r="D177" s="29"/>
      <c r="E177" s="29"/>
      <c r="F177" s="29"/>
      <c r="G177" s="30" t="s">
        <v>38</v>
      </c>
      <c r="H177" s="15" t="s">
        <v>206</v>
      </c>
      <c r="I177" s="22" t="s">
        <v>207</v>
      </c>
      <c r="J177" s="20" t="s">
        <v>37</v>
      </c>
      <c r="K177" s="21">
        <v>10000</v>
      </c>
      <c r="L177" s="21"/>
    </row>
    <row r="178" spans="1:12" s="8" customFormat="1" ht="34.5" customHeight="1">
      <c r="A178" s="28"/>
      <c r="B178" s="29"/>
      <c r="C178" s="29"/>
      <c r="D178" s="29"/>
      <c r="E178" s="29"/>
      <c r="F178" s="29"/>
      <c r="G178" s="30" t="s">
        <v>27</v>
      </c>
      <c r="H178" s="15" t="s">
        <v>208</v>
      </c>
      <c r="I178" s="22" t="s">
        <v>209</v>
      </c>
      <c r="J178" s="20" t="s">
        <v>37</v>
      </c>
      <c r="K178" s="21">
        <v>15000</v>
      </c>
      <c r="L178" s="21"/>
    </row>
    <row r="179" spans="1:12" s="8" customFormat="1" ht="32.25" customHeight="1">
      <c r="A179" s="28"/>
      <c r="B179" s="29"/>
      <c r="C179" s="29"/>
      <c r="D179" s="29"/>
      <c r="E179" s="29"/>
      <c r="F179" s="29"/>
      <c r="G179" s="30" t="s">
        <v>44</v>
      </c>
      <c r="H179" s="15" t="s">
        <v>210</v>
      </c>
      <c r="I179" s="22" t="s">
        <v>211</v>
      </c>
      <c r="J179" s="20" t="s">
        <v>37</v>
      </c>
      <c r="K179" s="21">
        <v>20000</v>
      </c>
      <c r="L179" s="21"/>
    </row>
    <row r="180" spans="1:12" s="8" customFormat="1" ht="19.5" customHeight="1">
      <c r="A180" s="28">
        <f>MAX($A$1:A179)+1</f>
        <v>31</v>
      </c>
      <c r="B180" s="31" t="s">
        <v>222</v>
      </c>
      <c r="C180" s="31" t="s">
        <v>223</v>
      </c>
      <c r="D180" s="31" t="s">
        <v>224</v>
      </c>
      <c r="E180" s="31" t="s">
        <v>225</v>
      </c>
      <c r="F180" s="31" t="s">
        <v>226</v>
      </c>
      <c r="G180" s="30" t="s">
        <v>17</v>
      </c>
      <c r="H180" s="15" t="s">
        <v>203</v>
      </c>
      <c r="I180" s="22" t="s">
        <v>19</v>
      </c>
      <c r="J180" s="20" t="s">
        <v>20</v>
      </c>
      <c r="K180" s="21"/>
      <c r="L180" s="21"/>
    </row>
    <row r="181" spans="1:12" s="8" customFormat="1" ht="30.75" customHeight="1">
      <c r="A181" s="28"/>
      <c r="B181" s="31"/>
      <c r="C181" s="31"/>
      <c r="D181" s="31"/>
      <c r="E181" s="31"/>
      <c r="F181" s="31"/>
      <c r="G181" s="30" t="s">
        <v>17</v>
      </c>
      <c r="H181" s="15" t="s">
        <v>204</v>
      </c>
      <c r="I181" s="22" t="s">
        <v>205</v>
      </c>
      <c r="J181" s="20" t="s">
        <v>37</v>
      </c>
      <c r="K181" s="21">
        <v>5000</v>
      </c>
      <c r="L181" s="21"/>
    </row>
    <row r="182" spans="1:12" s="8" customFormat="1" ht="30" customHeight="1">
      <c r="A182" s="28"/>
      <c r="B182" s="31"/>
      <c r="C182" s="31"/>
      <c r="D182" s="31"/>
      <c r="E182" s="31"/>
      <c r="F182" s="31"/>
      <c r="G182" s="30" t="s">
        <v>38</v>
      </c>
      <c r="H182" s="15" t="s">
        <v>206</v>
      </c>
      <c r="I182" s="22" t="s">
        <v>207</v>
      </c>
      <c r="J182" s="20" t="s">
        <v>37</v>
      </c>
      <c r="K182" s="21">
        <v>10000</v>
      </c>
      <c r="L182" s="21"/>
    </row>
    <row r="183" spans="1:12" s="8" customFormat="1" ht="29.25" customHeight="1">
      <c r="A183" s="28"/>
      <c r="B183" s="31"/>
      <c r="C183" s="31"/>
      <c r="D183" s="31"/>
      <c r="E183" s="31"/>
      <c r="F183" s="31"/>
      <c r="G183" s="30" t="s">
        <v>27</v>
      </c>
      <c r="H183" s="15" t="s">
        <v>208</v>
      </c>
      <c r="I183" s="22" t="s">
        <v>209</v>
      </c>
      <c r="J183" s="20" t="s">
        <v>37</v>
      </c>
      <c r="K183" s="21">
        <v>15000</v>
      </c>
      <c r="L183" s="21"/>
    </row>
    <row r="184" spans="1:12" s="8" customFormat="1" ht="33.75" customHeight="1">
      <c r="A184" s="28"/>
      <c r="B184" s="31"/>
      <c r="C184" s="31"/>
      <c r="D184" s="31"/>
      <c r="E184" s="31"/>
      <c r="F184" s="31"/>
      <c r="G184" s="30" t="s">
        <v>44</v>
      </c>
      <c r="H184" s="15" t="s">
        <v>210</v>
      </c>
      <c r="I184" s="22" t="s">
        <v>211</v>
      </c>
      <c r="J184" s="20" t="s">
        <v>37</v>
      </c>
      <c r="K184" s="21">
        <v>20000</v>
      </c>
      <c r="L184" s="21"/>
    </row>
    <row r="185" spans="1:12" s="8" customFormat="1" ht="19.5" customHeight="1">
      <c r="A185" s="28">
        <f>MAX($A$1:A184)+1</f>
        <v>32</v>
      </c>
      <c r="B185" s="31" t="s">
        <v>227</v>
      </c>
      <c r="C185" s="31" t="s">
        <v>228</v>
      </c>
      <c r="D185" s="31" t="s">
        <v>229</v>
      </c>
      <c r="E185" s="31" t="s">
        <v>230</v>
      </c>
      <c r="F185" s="31" t="s">
        <v>231</v>
      </c>
      <c r="G185" s="30" t="s">
        <v>17</v>
      </c>
      <c r="H185" s="15" t="s">
        <v>203</v>
      </c>
      <c r="I185" s="22" t="s">
        <v>19</v>
      </c>
      <c r="J185" s="20" t="s">
        <v>20</v>
      </c>
      <c r="K185" s="21"/>
      <c r="L185" s="21"/>
    </row>
    <row r="186" spans="1:12" s="8" customFormat="1" ht="29.25" customHeight="1">
      <c r="A186" s="28"/>
      <c r="B186" s="31"/>
      <c r="C186" s="31"/>
      <c r="D186" s="31"/>
      <c r="E186" s="31"/>
      <c r="F186" s="31"/>
      <c r="G186" s="30" t="s">
        <v>17</v>
      </c>
      <c r="H186" s="15" t="s">
        <v>204</v>
      </c>
      <c r="I186" s="22" t="s">
        <v>205</v>
      </c>
      <c r="J186" s="20" t="s">
        <v>37</v>
      </c>
      <c r="K186" s="21">
        <v>5000</v>
      </c>
      <c r="L186" s="21"/>
    </row>
    <row r="187" spans="1:12" s="8" customFormat="1" ht="30" customHeight="1">
      <c r="A187" s="28"/>
      <c r="B187" s="31"/>
      <c r="C187" s="31"/>
      <c r="D187" s="31"/>
      <c r="E187" s="31"/>
      <c r="F187" s="31"/>
      <c r="G187" s="30" t="s">
        <v>38</v>
      </c>
      <c r="H187" s="15" t="s">
        <v>206</v>
      </c>
      <c r="I187" s="22" t="s">
        <v>207</v>
      </c>
      <c r="J187" s="20" t="s">
        <v>37</v>
      </c>
      <c r="K187" s="21">
        <v>10000</v>
      </c>
      <c r="L187" s="21"/>
    </row>
    <row r="188" spans="1:12" s="8" customFormat="1" ht="30" customHeight="1">
      <c r="A188" s="28"/>
      <c r="B188" s="31"/>
      <c r="C188" s="31"/>
      <c r="D188" s="31"/>
      <c r="E188" s="31"/>
      <c r="F188" s="31"/>
      <c r="G188" s="30" t="s">
        <v>27</v>
      </c>
      <c r="H188" s="15" t="s">
        <v>208</v>
      </c>
      <c r="I188" s="22" t="s">
        <v>209</v>
      </c>
      <c r="J188" s="20" t="s">
        <v>37</v>
      </c>
      <c r="K188" s="21">
        <v>15000</v>
      </c>
      <c r="L188" s="21"/>
    </row>
    <row r="189" spans="1:12" s="8" customFormat="1" ht="30" customHeight="1">
      <c r="A189" s="28"/>
      <c r="B189" s="31"/>
      <c r="C189" s="31"/>
      <c r="D189" s="31"/>
      <c r="E189" s="31"/>
      <c r="F189" s="31"/>
      <c r="G189" s="30" t="s">
        <v>44</v>
      </c>
      <c r="H189" s="15" t="s">
        <v>210</v>
      </c>
      <c r="I189" s="22" t="s">
        <v>211</v>
      </c>
      <c r="J189" s="20" t="s">
        <v>37</v>
      </c>
      <c r="K189" s="21">
        <v>20000</v>
      </c>
      <c r="L189" s="21"/>
    </row>
    <row r="190" spans="1:12" s="8" customFormat="1" ht="19.5" customHeight="1">
      <c r="A190" s="28">
        <f>MAX($A$1:A189)+1</f>
        <v>33</v>
      </c>
      <c r="B190" s="31" t="s">
        <v>232</v>
      </c>
      <c r="C190" s="31" t="s">
        <v>233</v>
      </c>
      <c r="D190" s="31" t="s">
        <v>234</v>
      </c>
      <c r="E190" s="31" t="s">
        <v>235</v>
      </c>
      <c r="F190" s="31" t="s">
        <v>236</v>
      </c>
      <c r="G190" s="30" t="s">
        <v>17</v>
      </c>
      <c r="H190" s="15" t="s">
        <v>203</v>
      </c>
      <c r="I190" s="22" t="s">
        <v>19</v>
      </c>
      <c r="J190" s="20" t="s">
        <v>20</v>
      </c>
      <c r="K190" s="21"/>
      <c r="L190" s="21"/>
    </row>
    <row r="191" spans="1:12" s="8" customFormat="1" ht="30" customHeight="1">
      <c r="A191" s="28"/>
      <c r="B191" s="31"/>
      <c r="C191" s="31"/>
      <c r="D191" s="31"/>
      <c r="E191" s="31"/>
      <c r="F191" s="31"/>
      <c r="G191" s="30" t="s">
        <v>17</v>
      </c>
      <c r="H191" s="15" t="s">
        <v>204</v>
      </c>
      <c r="I191" s="22" t="s">
        <v>205</v>
      </c>
      <c r="J191" s="20" t="s">
        <v>37</v>
      </c>
      <c r="K191" s="21">
        <v>5000</v>
      </c>
      <c r="L191" s="21"/>
    </row>
    <row r="192" spans="1:12" s="8" customFormat="1" ht="29.25" customHeight="1">
      <c r="A192" s="28"/>
      <c r="B192" s="31"/>
      <c r="C192" s="31"/>
      <c r="D192" s="31"/>
      <c r="E192" s="31"/>
      <c r="F192" s="31"/>
      <c r="G192" s="30" t="s">
        <v>38</v>
      </c>
      <c r="H192" s="15" t="s">
        <v>206</v>
      </c>
      <c r="I192" s="22" t="s">
        <v>207</v>
      </c>
      <c r="J192" s="20" t="s">
        <v>37</v>
      </c>
      <c r="K192" s="21">
        <v>10000</v>
      </c>
      <c r="L192" s="21"/>
    </row>
    <row r="193" spans="1:12" s="8" customFormat="1" ht="30.75" customHeight="1">
      <c r="A193" s="28"/>
      <c r="B193" s="31"/>
      <c r="C193" s="31"/>
      <c r="D193" s="31"/>
      <c r="E193" s="31"/>
      <c r="F193" s="31"/>
      <c r="G193" s="30" t="s">
        <v>27</v>
      </c>
      <c r="H193" s="15" t="s">
        <v>208</v>
      </c>
      <c r="I193" s="22" t="s">
        <v>209</v>
      </c>
      <c r="J193" s="20" t="s">
        <v>37</v>
      </c>
      <c r="K193" s="21">
        <v>15000</v>
      </c>
      <c r="L193" s="21"/>
    </row>
    <row r="194" spans="1:12" s="8" customFormat="1" ht="31.5" customHeight="1">
      <c r="A194" s="28"/>
      <c r="B194" s="31"/>
      <c r="C194" s="31"/>
      <c r="D194" s="31"/>
      <c r="E194" s="31"/>
      <c r="F194" s="31"/>
      <c r="G194" s="30" t="s">
        <v>44</v>
      </c>
      <c r="H194" s="15" t="s">
        <v>210</v>
      </c>
      <c r="I194" s="22" t="s">
        <v>211</v>
      </c>
      <c r="J194" s="20" t="s">
        <v>37</v>
      </c>
      <c r="K194" s="21">
        <v>20000</v>
      </c>
      <c r="L194" s="21"/>
    </row>
    <row r="195" spans="1:12" s="8" customFormat="1" ht="19.5" customHeight="1">
      <c r="A195" s="28">
        <f>MAX($A$1:A194)+1</f>
        <v>34</v>
      </c>
      <c r="B195" s="31" t="s">
        <v>237</v>
      </c>
      <c r="C195" s="31" t="s">
        <v>238</v>
      </c>
      <c r="D195" s="31" t="s">
        <v>239</v>
      </c>
      <c r="E195" s="31" t="s">
        <v>240</v>
      </c>
      <c r="F195" s="31" t="s">
        <v>241</v>
      </c>
      <c r="G195" s="30" t="s">
        <v>17</v>
      </c>
      <c r="H195" s="15" t="s">
        <v>203</v>
      </c>
      <c r="I195" s="22" t="s">
        <v>19</v>
      </c>
      <c r="J195" s="20" t="s">
        <v>20</v>
      </c>
      <c r="K195" s="21"/>
      <c r="L195" s="21"/>
    </row>
    <row r="196" spans="1:12" s="8" customFormat="1" ht="31.5" customHeight="1">
      <c r="A196" s="28"/>
      <c r="B196" s="31"/>
      <c r="C196" s="31"/>
      <c r="D196" s="31"/>
      <c r="E196" s="31"/>
      <c r="F196" s="31"/>
      <c r="G196" s="30" t="s">
        <v>17</v>
      </c>
      <c r="H196" s="15" t="s">
        <v>204</v>
      </c>
      <c r="I196" s="22" t="s">
        <v>205</v>
      </c>
      <c r="J196" s="20" t="s">
        <v>37</v>
      </c>
      <c r="K196" s="21">
        <v>5000</v>
      </c>
      <c r="L196" s="21"/>
    </row>
    <row r="197" spans="1:12" s="8" customFormat="1" ht="30.75" customHeight="1">
      <c r="A197" s="28"/>
      <c r="B197" s="31"/>
      <c r="C197" s="31"/>
      <c r="D197" s="31"/>
      <c r="E197" s="31"/>
      <c r="F197" s="31"/>
      <c r="G197" s="30" t="s">
        <v>38</v>
      </c>
      <c r="H197" s="15" t="s">
        <v>206</v>
      </c>
      <c r="I197" s="22" t="s">
        <v>207</v>
      </c>
      <c r="J197" s="20" t="s">
        <v>37</v>
      </c>
      <c r="K197" s="21">
        <v>10000</v>
      </c>
      <c r="L197" s="21"/>
    </row>
    <row r="198" spans="1:12" s="8" customFormat="1" ht="30" customHeight="1">
      <c r="A198" s="28"/>
      <c r="B198" s="31"/>
      <c r="C198" s="31"/>
      <c r="D198" s="31"/>
      <c r="E198" s="31"/>
      <c r="F198" s="31"/>
      <c r="G198" s="30" t="s">
        <v>27</v>
      </c>
      <c r="H198" s="15" t="s">
        <v>208</v>
      </c>
      <c r="I198" s="22" t="s">
        <v>209</v>
      </c>
      <c r="J198" s="20" t="s">
        <v>37</v>
      </c>
      <c r="K198" s="21">
        <v>15000</v>
      </c>
      <c r="L198" s="21"/>
    </row>
    <row r="199" spans="1:12" s="8" customFormat="1" ht="32.25" customHeight="1">
      <c r="A199" s="28"/>
      <c r="B199" s="31"/>
      <c r="C199" s="31"/>
      <c r="D199" s="31"/>
      <c r="E199" s="31"/>
      <c r="F199" s="31"/>
      <c r="G199" s="30" t="s">
        <v>44</v>
      </c>
      <c r="H199" s="15" t="s">
        <v>210</v>
      </c>
      <c r="I199" s="22" t="s">
        <v>211</v>
      </c>
      <c r="J199" s="20" t="s">
        <v>37</v>
      </c>
      <c r="K199" s="21">
        <v>20000</v>
      </c>
      <c r="L199" s="21"/>
    </row>
    <row r="200" spans="1:12" s="8" customFormat="1" ht="25.5" customHeight="1">
      <c r="A200" s="28">
        <f>MAX($A$1:A199)+1</f>
        <v>35</v>
      </c>
      <c r="B200" s="31" t="s">
        <v>242</v>
      </c>
      <c r="C200" s="31" t="s">
        <v>243</v>
      </c>
      <c r="D200" s="31" t="s">
        <v>244</v>
      </c>
      <c r="E200" s="31" t="s">
        <v>245</v>
      </c>
      <c r="F200" s="31" t="s">
        <v>246</v>
      </c>
      <c r="G200" s="30" t="s">
        <v>17</v>
      </c>
      <c r="H200" s="15" t="s">
        <v>247</v>
      </c>
      <c r="I200" s="22" t="s">
        <v>248</v>
      </c>
      <c r="J200" s="20" t="s">
        <v>37</v>
      </c>
      <c r="K200" s="21">
        <v>2000</v>
      </c>
      <c r="L200" s="21"/>
    </row>
    <row r="201" spans="1:12" s="8" customFormat="1" ht="25.5" customHeight="1">
      <c r="A201" s="28"/>
      <c r="B201" s="31"/>
      <c r="C201" s="31"/>
      <c r="D201" s="31"/>
      <c r="E201" s="31"/>
      <c r="F201" s="31"/>
      <c r="G201" s="30" t="s">
        <v>17</v>
      </c>
      <c r="H201" s="15" t="s">
        <v>249</v>
      </c>
      <c r="I201" s="22" t="s">
        <v>250</v>
      </c>
      <c r="J201" s="20" t="s">
        <v>43</v>
      </c>
      <c r="K201" s="21">
        <v>5000</v>
      </c>
      <c r="L201" s="21"/>
    </row>
    <row r="202" spans="1:12" s="8" customFormat="1" ht="27.75" customHeight="1">
      <c r="A202" s="28"/>
      <c r="B202" s="31"/>
      <c r="C202" s="31"/>
      <c r="D202" s="31"/>
      <c r="E202" s="31"/>
      <c r="F202" s="31"/>
      <c r="G202" s="30" t="s">
        <v>38</v>
      </c>
      <c r="H202" s="15" t="s">
        <v>251</v>
      </c>
      <c r="I202" s="22" t="s">
        <v>252</v>
      </c>
      <c r="J202" s="20" t="s">
        <v>37</v>
      </c>
      <c r="K202" s="21">
        <v>5000</v>
      </c>
      <c r="L202" s="21"/>
    </row>
    <row r="203" spans="1:12" s="8" customFormat="1" ht="27" customHeight="1">
      <c r="A203" s="28"/>
      <c r="B203" s="31"/>
      <c r="C203" s="31"/>
      <c r="D203" s="31"/>
      <c r="E203" s="31"/>
      <c r="F203" s="31"/>
      <c r="G203" s="30" t="s">
        <v>38</v>
      </c>
      <c r="H203" s="15" t="s">
        <v>253</v>
      </c>
      <c r="I203" s="22" t="s">
        <v>254</v>
      </c>
      <c r="J203" s="20" t="s">
        <v>43</v>
      </c>
      <c r="K203" s="21">
        <v>8000</v>
      </c>
      <c r="L203" s="21"/>
    </row>
    <row r="204" spans="1:12" s="8" customFormat="1" ht="28.5" customHeight="1">
      <c r="A204" s="28"/>
      <c r="B204" s="31"/>
      <c r="C204" s="31"/>
      <c r="D204" s="31"/>
      <c r="E204" s="31"/>
      <c r="F204" s="31"/>
      <c r="G204" s="30" t="s">
        <v>27</v>
      </c>
      <c r="H204" s="15" t="s">
        <v>255</v>
      </c>
      <c r="I204" s="22" t="s">
        <v>128</v>
      </c>
      <c r="J204" s="20" t="s">
        <v>37</v>
      </c>
      <c r="K204" s="21">
        <v>10000</v>
      </c>
      <c r="L204" s="21"/>
    </row>
    <row r="205" spans="1:12" s="8" customFormat="1" ht="38.25" customHeight="1">
      <c r="A205" s="28"/>
      <c r="B205" s="31"/>
      <c r="C205" s="31"/>
      <c r="D205" s="31"/>
      <c r="E205" s="31"/>
      <c r="F205" s="31"/>
      <c r="G205" s="30" t="s">
        <v>27</v>
      </c>
      <c r="H205" s="15" t="s">
        <v>256</v>
      </c>
      <c r="I205" s="22" t="s">
        <v>257</v>
      </c>
      <c r="J205" s="20" t="s">
        <v>43</v>
      </c>
      <c r="K205" s="21">
        <v>10000</v>
      </c>
      <c r="L205" s="21"/>
    </row>
    <row r="206" spans="1:12" s="8" customFormat="1" ht="35.25" customHeight="1">
      <c r="A206" s="28">
        <f>MAX($A$1:A205)+1</f>
        <v>36</v>
      </c>
      <c r="B206" s="31" t="s">
        <v>258</v>
      </c>
      <c r="C206" s="31" t="s">
        <v>259</v>
      </c>
      <c r="D206" s="31" t="s">
        <v>260</v>
      </c>
      <c r="E206" s="31" t="s">
        <v>261</v>
      </c>
      <c r="F206" s="31" t="s">
        <v>262</v>
      </c>
      <c r="G206" s="30" t="s">
        <v>17</v>
      </c>
      <c r="H206" s="15" t="s">
        <v>247</v>
      </c>
      <c r="I206" s="22" t="s">
        <v>248</v>
      </c>
      <c r="J206" s="20" t="s">
        <v>37</v>
      </c>
      <c r="K206" s="21">
        <v>2000</v>
      </c>
      <c r="L206" s="21"/>
    </row>
    <row r="207" spans="1:12" s="8" customFormat="1" ht="36.75" customHeight="1">
      <c r="A207" s="28"/>
      <c r="B207" s="31"/>
      <c r="C207" s="31"/>
      <c r="D207" s="31"/>
      <c r="E207" s="31"/>
      <c r="F207" s="31"/>
      <c r="G207" s="30" t="s">
        <v>17</v>
      </c>
      <c r="H207" s="15" t="s">
        <v>249</v>
      </c>
      <c r="I207" s="22" t="s">
        <v>250</v>
      </c>
      <c r="J207" s="20" t="s">
        <v>43</v>
      </c>
      <c r="K207" s="21">
        <v>5000</v>
      </c>
      <c r="L207" s="21"/>
    </row>
    <row r="208" spans="1:12" s="8" customFormat="1" ht="29.25" customHeight="1">
      <c r="A208" s="28"/>
      <c r="B208" s="31"/>
      <c r="C208" s="31"/>
      <c r="D208" s="31"/>
      <c r="E208" s="31"/>
      <c r="F208" s="31"/>
      <c r="G208" s="30" t="s">
        <v>38</v>
      </c>
      <c r="H208" s="15" t="s">
        <v>251</v>
      </c>
      <c r="I208" s="22" t="s">
        <v>252</v>
      </c>
      <c r="J208" s="20" t="s">
        <v>37</v>
      </c>
      <c r="K208" s="21">
        <v>5000</v>
      </c>
      <c r="L208" s="21"/>
    </row>
    <row r="209" spans="1:12" s="8" customFormat="1" ht="27.75" customHeight="1">
      <c r="A209" s="28"/>
      <c r="B209" s="31"/>
      <c r="C209" s="31"/>
      <c r="D209" s="31"/>
      <c r="E209" s="31"/>
      <c r="F209" s="31"/>
      <c r="G209" s="30" t="s">
        <v>38</v>
      </c>
      <c r="H209" s="15" t="s">
        <v>253</v>
      </c>
      <c r="I209" s="22" t="s">
        <v>254</v>
      </c>
      <c r="J209" s="20" t="s">
        <v>43</v>
      </c>
      <c r="K209" s="21">
        <v>8000</v>
      </c>
      <c r="L209" s="21"/>
    </row>
    <row r="210" spans="1:12" s="8" customFormat="1" ht="23.25" customHeight="1">
      <c r="A210" s="28"/>
      <c r="B210" s="31"/>
      <c r="C210" s="31"/>
      <c r="D210" s="31"/>
      <c r="E210" s="31"/>
      <c r="F210" s="31"/>
      <c r="G210" s="30" t="s">
        <v>27</v>
      </c>
      <c r="H210" s="15" t="s">
        <v>255</v>
      </c>
      <c r="I210" s="22" t="s">
        <v>128</v>
      </c>
      <c r="J210" s="20" t="s">
        <v>37</v>
      </c>
      <c r="K210" s="21">
        <v>10000</v>
      </c>
      <c r="L210" s="21"/>
    </row>
    <row r="211" spans="1:12" s="8" customFormat="1" ht="19.5" customHeight="1">
      <c r="A211" s="28"/>
      <c r="B211" s="31"/>
      <c r="C211" s="31"/>
      <c r="D211" s="31"/>
      <c r="E211" s="31"/>
      <c r="F211" s="31"/>
      <c r="G211" s="30" t="s">
        <v>27</v>
      </c>
      <c r="H211" s="15" t="s">
        <v>256</v>
      </c>
      <c r="I211" s="22" t="s">
        <v>257</v>
      </c>
      <c r="J211" s="20" t="s">
        <v>43</v>
      </c>
      <c r="K211" s="21">
        <v>10000</v>
      </c>
      <c r="L211" s="21"/>
    </row>
    <row r="212" spans="1:12" s="8" customFormat="1" ht="28.5" customHeight="1">
      <c r="A212" s="28">
        <f>MAX($A$1:A211)+1</f>
        <v>37</v>
      </c>
      <c r="B212" s="31" t="s">
        <v>263</v>
      </c>
      <c r="C212" s="31" t="s">
        <v>264</v>
      </c>
      <c r="D212" s="31" t="s">
        <v>265</v>
      </c>
      <c r="E212" s="31" t="s">
        <v>266</v>
      </c>
      <c r="F212" s="31" t="s">
        <v>267</v>
      </c>
      <c r="G212" s="30" t="s">
        <v>17</v>
      </c>
      <c r="H212" s="15" t="s">
        <v>247</v>
      </c>
      <c r="I212" s="22" t="s">
        <v>248</v>
      </c>
      <c r="J212" s="20" t="s">
        <v>37</v>
      </c>
      <c r="K212" s="21">
        <v>2000</v>
      </c>
      <c r="L212" s="21"/>
    </row>
    <row r="213" spans="1:12" s="8" customFormat="1" ht="30.75" customHeight="1">
      <c r="A213" s="28"/>
      <c r="B213" s="31"/>
      <c r="C213" s="31"/>
      <c r="D213" s="31"/>
      <c r="E213" s="31"/>
      <c r="F213" s="31"/>
      <c r="G213" s="30" t="s">
        <v>17</v>
      </c>
      <c r="H213" s="15" t="s">
        <v>249</v>
      </c>
      <c r="I213" s="22" t="s">
        <v>250</v>
      </c>
      <c r="J213" s="20" t="s">
        <v>43</v>
      </c>
      <c r="K213" s="21">
        <v>5000</v>
      </c>
      <c r="L213" s="21"/>
    </row>
    <row r="214" spans="1:12" s="8" customFormat="1" ht="30.75" customHeight="1">
      <c r="A214" s="28"/>
      <c r="B214" s="31"/>
      <c r="C214" s="31"/>
      <c r="D214" s="31"/>
      <c r="E214" s="31"/>
      <c r="F214" s="31"/>
      <c r="G214" s="30" t="s">
        <v>38</v>
      </c>
      <c r="H214" s="15" t="s">
        <v>251</v>
      </c>
      <c r="I214" s="22" t="s">
        <v>252</v>
      </c>
      <c r="J214" s="20" t="s">
        <v>37</v>
      </c>
      <c r="K214" s="21">
        <v>5000</v>
      </c>
      <c r="L214" s="21"/>
    </row>
    <row r="215" spans="1:12" s="8" customFormat="1" ht="28.5" customHeight="1">
      <c r="A215" s="28"/>
      <c r="B215" s="31"/>
      <c r="C215" s="31"/>
      <c r="D215" s="31"/>
      <c r="E215" s="31"/>
      <c r="F215" s="31"/>
      <c r="G215" s="30" t="s">
        <v>38</v>
      </c>
      <c r="H215" s="15" t="s">
        <v>253</v>
      </c>
      <c r="I215" s="22" t="s">
        <v>254</v>
      </c>
      <c r="J215" s="20" t="s">
        <v>43</v>
      </c>
      <c r="K215" s="21">
        <v>8000</v>
      </c>
      <c r="L215" s="21"/>
    </row>
    <row r="216" spans="1:12" s="8" customFormat="1" ht="19.5" customHeight="1">
      <c r="A216" s="28"/>
      <c r="B216" s="31"/>
      <c r="C216" s="31"/>
      <c r="D216" s="31"/>
      <c r="E216" s="31"/>
      <c r="F216" s="31"/>
      <c r="G216" s="30" t="s">
        <v>27</v>
      </c>
      <c r="H216" s="15" t="s">
        <v>255</v>
      </c>
      <c r="I216" s="22" t="s">
        <v>128</v>
      </c>
      <c r="J216" s="20" t="s">
        <v>37</v>
      </c>
      <c r="K216" s="21">
        <v>10000</v>
      </c>
      <c r="L216" s="21"/>
    </row>
    <row r="217" spans="1:12" s="8" customFormat="1" ht="26.25" customHeight="1">
      <c r="A217" s="28"/>
      <c r="B217" s="31"/>
      <c r="C217" s="31"/>
      <c r="D217" s="31"/>
      <c r="E217" s="31"/>
      <c r="F217" s="31"/>
      <c r="G217" s="30" t="s">
        <v>27</v>
      </c>
      <c r="H217" s="15" t="s">
        <v>256</v>
      </c>
      <c r="I217" s="22" t="s">
        <v>257</v>
      </c>
      <c r="J217" s="20" t="s">
        <v>43</v>
      </c>
      <c r="K217" s="21">
        <v>10000</v>
      </c>
      <c r="L217" s="21"/>
    </row>
    <row r="218" spans="1:12" s="8" customFormat="1" ht="27" customHeight="1">
      <c r="A218" s="28">
        <f>MAX($A$1:A217)+1</f>
        <v>38</v>
      </c>
      <c r="B218" s="29" t="s">
        <v>268</v>
      </c>
      <c r="C218" s="29" t="s">
        <v>269</v>
      </c>
      <c r="D218" s="29" t="s">
        <v>270</v>
      </c>
      <c r="E218" s="29" t="s">
        <v>271</v>
      </c>
      <c r="F218" s="29" t="s">
        <v>272</v>
      </c>
      <c r="G218" s="30" t="s">
        <v>17</v>
      </c>
      <c r="H218" s="15" t="s">
        <v>247</v>
      </c>
      <c r="I218" s="22" t="s">
        <v>248</v>
      </c>
      <c r="J218" s="20" t="s">
        <v>37</v>
      </c>
      <c r="K218" s="21">
        <v>2000</v>
      </c>
      <c r="L218" s="21"/>
    </row>
    <row r="219" spans="1:12" s="8" customFormat="1" ht="30" customHeight="1">
      <c r="A219" s="28"/>
      <c r="B219" s="29"/>
      <c r="C219" s="29"/>
      <c r="D219" s="29"/>
      <c r="E219" s="29"/>
      <c r="F219" s="29"/>
      <c r="G219" s="30" t="s">
        <v>17</v>
      </c>
      <c r="H219" s="15" t="s">
        <v>249</v>
      </c>
      <c r="I219" s="22" t="s">
        <v>250</v>
      </c>
      <c r="J219" s="20" t="s">
        <v>43</v>
      </c>
      <c r="K219" s="21">
        <v>5000</v>
      </c>
      <c r="L219" s="21"/>
    </row>
    <row r="220" spans="1:12" s="8" customFormat="1" ht="30" customHeight="1">
      <c r="A220" s="28"/>
      <c r="B220" s="29"/>
      <c r="C220" s="29"/>
      <c r="D220" s="29"/>
      <c r="E220" s="29"/>
      <c r="F220" s="29"/>
      <c r="G220" s="30" t="s">
        <v>38</v>
      </c>
      <c r="H220" s="15" t="s">
        <v>251</v>
      </c>
      <c r="I220" s="22" t="s">
        <v>252</v>
      </c>
      <c r="J220" s="20" t="s">
        <v>37</v>
      </c>
      <c r="K220" s="21">
        <v>5000</v>
      </c>
      <c r="L220" s="21"/>
    </row>
    <row r="221" spans="1:12" s="8" customFormat="1" ht="30" customHeight="1">
      <c r="A221" s="28"/>
      <c r="B221" s="29"/>
      <c r="C221" s="29"/>
      <c r="D221" s="29"/>
      <c r="E221" s="29"/>
      <c r="F221" s="29"/>
      <c r="G221" s="30" t="s">
        <v>38</v>
      </c>
      <c r="H221" s="15" t="s">
        <v>253</v>
      </c>
      <c r="I221" s="22" t="s">
        <v>254</v>
      </c>
      <c r="J221" s="20" t="s">
        <v>43</v>
      </c>
      <c r="K221" s="21">
        <v>8000</v>
      </c>
      <c r="L221" s="21"/>
    </row>
    <row r="222" spans="1:12" s="8" customFormat="1" ht="19.5" customHeight="1">
      <c r="A222" s="28"/>
      <c r="B222" s="29"/>
      <c r="C222" s="29"/>
      <c r="D222" s="29"/>
      <c r="E222" s="29"/>
      <c r="F222" s="29"/>
      <c r="G222" s="30" t="s">
        <v>27</v>
      </c>
      <c r="H222" s="15" t="s">
        <v>255</v>
      </c>
      <c r="I222" s="22" t="s">
        <v>128</v>
      </c>
      <c r="J222" s="20" t="s">
        <v>37</v>
      </c>
      <c r="K222" s="21">
        <v>10000</v>
      </c>
      <c r="L222" s="21"/>
    </row>
    <row r="223" spans="1:12" s="8" customFormat="1" ht="19.5" customHeight="1">
      <c r="A223" s="28"/>
      <c r="B223" s="29"/>
      <c r="C223" s="29"/>
      <c r="D223" s="29"/>
      <c r="E223" s="29"/>
      <c r="F223" s="29"/>
      <c r="G223" s="30" t="s">
        <v>27</v>
      </c>
      <c r="H223" s="15" t="s">
        <v>256</v>
      </c>
      <c r="I223" s="22" t="s">
        <v>257</v>
      </c>
      <c r="J223" s="20" t="s">
        <v>43</v>
      </c>
      <c r="K223" s="21">
        <v>10000</v>
      </c>
      <c r="L223" s="21"/>
    </row>
    <row r="224" spans="1:12" s="8" customFormat="1" ht="29.25" customHeight="1">
      <c r="A224" s="28">
        <f>MAX($A$1:A223)+1</f>
        <v>39</v>
      </c>
      <c r="B224" s="29" t="s">
        <v>273</v>
      </c>
      <c r="C224" s="29" t="s">
        <v>274</v>
      </c>
      <c r="D224" s="31" t="s">
        <v>275</v>
      </c>
      <c r="E224" s="29" t="s">
        <v>276</v>
      </c>
      <c r="F224" s="31" t="s">
        <v>277</v>
      </c>
      <c r="G224" s="30" t="s">
        <v>17</v>
      </c>
      <c r="H224" s="15" t="s">
        <v>247</v>
      </c>
      <c r="I224" s="22" t="s">
        <v>248</v>
      </c>
      <c r="J224" s="20" t="s">
        <v>37</v>
      </c>
      <c r="K224" s="21">
        <v>2000</v>
      </c>
      <c r="L224" s="21"/>
    </row>
    <row r="225" spans="1:12" s="8" customFormat="1" ht="30.75" customHeight="1">
      <c r="A225" s="28"/>
      <c r="B225" s="29"/>
      <c r="C225" s="29"/>
      <c r="D225" s="31"/>
      <c r="E225" s="29"/>
      <c r="F225" s="31"/>
      <c r="G225" s="30" t="s">
        <v>17</v>
      </c>
      <c r="H225" s="15" t="s">
        <v>249</v>
      </c>
      <c r="I225" s="22" t="s">
        <v>250</v>
      </c>
      <c r="J225" s="20" t="s">
        <v>43</v>
      </c>
      <c r="K225" s="21">
        <v>5000</v>
      </c>
      <c r="L225" s="21"/>
    </row>
    <row r="226" spans="1:12" s="8" customFormat="1" ht="29.25" customHeight="1">
      <c r="A226" s="28"/>
      <c r="B226" s="29"/>
      <c r="C226" s="29"/>
      <c r="D226" s="31"/>
      <c r="E226" s="29"/>
      <c r="F226" s="31"/>
      <c r="G226" s="30" t="s">
        <v>38</v>
      </c>
      <c r="H226" s="15" t="s">
        <v>251</v>
      </c>
      <c r="I226" s="22" t="s">
        <v>252</v>
      </c>
      <c r="J226" s="20" t="s">
        <v>37</v>
      </c>
      <c r="K226" s="21">
        <v>5000</v>
      </c>
      <c r="L226" s="21"/>
    </row>
    <row r="227" spans="1:12" s="8" customFormat="1" ht="30" customHeight="1">
      <c r="A227" s="28"/>
      <c r="B227" s="29"/>
      <c r="C227" s="29"/>
      <c r="D227" s="31"/>
      <c r="E227" s="29"/>
      <c r="F227" s="31"/>
      <c r="G227" s="30" t="s">
        <v>38</v>
      </c>
      <c r="H227" s="15" t="s">
        <v>253</v>
      </c>
      <c r="I227" s="22" t="s">
        <v>254</v>
      </c>
      <c r="J227" s="20" t="s">
        <v>43</v>
      </c>
      <c r="K227" s="21">
        <v>8000</v>
      </c>
      <c r="L227" s="21"/>
    </row>
    <row r="228" spans="1:12" s="8" customFormat="1" ht="22.5" customHeight="1">
      <c r="A228" s="28"/>
      <c r="B228" s="29"/>
      <c r="C228" s="29"/>
      <c r="D228" s="31"/>
      <c r="E228" s="29"/>
      <c r="F228" s="31"/>
      <c r="G228" s="30" t="s">
        <v>27</v>
      </c>
      <c r="H228" s="15" t="s">
        <v>255</v>
      </c>
      <c r="I228" s="22" t="s">
        <v>128</v>
      </c>
      <c r="J228" s="20" t="s">
        <v>37</v>
      </c>
      <c r="K228" s="21">
        <v>10000</v>
      </c>
      <c r="L228" s="21"/>
    </row>
    <row r="229" spans="1:12" s="8" customFormat="1" ht="28.5" customHeight="1">
      <c r="A229" s="28"/>
      <c r="B229" s="29"/>
      <c r="C229" s="29"/>
      <c r="D229" s="31"/>
      <c r="E229" s="29"/>
      <c r="F229" s="31"/>
      <c r="G229" s="30" t="s">
        <v>27</v>
      </c>
      <c r="H229" s="15" t="s">
        <v>256</v>
      </c>
      <c r="I229" s="22" t="s">
        <v>257</v>
      </c>
      <c r="J229" s="20" t="s">
        <v>43</v>
      </c>
      <c r="K229" s="21">
        <v>10000</v>
      </c>
      <c r="L229" s="21"/>
    </row>
    <row r="230" spans="1:12" s="8" customFormat="1" ht="29.25" customHeight="1">
      <c r="A230" s="28">
        <f>MAX($A$1:A229)+1</f>
        <v>40</v>
      </c>
      <c r="B230" s="29" t="s">
        <v>278</v>
      </c>
      <c r="C230" s="29" t="s">
        <v>279</v>
      </c>
      <c r="D230" s="29" t="s">
        <v>280</v>
      </c>
      <c r="E230" s="29" t="s">
        <v>281</v>
      </c>
      <c r="F230" s="29" t="s">
        <v>282</v>
      </c>
      <c r="G230" s="30" t="s">
        <v>17</v>
      </c>
      <c r="H230" s="15" t="s">
        <v>283</v>
      </c>
      <c r="I230" s="22" t="s">
        <v>139</v>
      </c>
      <c r="J230" s="20" t="s">
        <v>20</v>
      </c>
      <c r="K230" s="21"/>
      <c r="L230" s="21"/>
    </row>
    <row r="231" spans="1:12" s="8" customFormat="1" ht="31.5" customHeight="1">
      <c r="A231" s="28"/>
      <c r="B231" s="29"/>
      <c r="C231" s="29"/>
      <c r="D231" s="29"/>
      <c r="E231" s="29"/>
      <c r="F231" s="29"/>
      <c r="G231" s="30" t="s">
        <v>17</v>
      </c>
      <c r="H231" s="15" t="s">
        <v>284</v>
      </c>
      <c r="I231" s="22" t="s">
        <v>139</v>
      </c>
      <c r="J231" s="20" t="s">
        <v>20</v>
      </c>
      <c r="K231" s="21"/>
      <c r="L231" s="21"/>
    </row>
    <row r="232" spans="1:12" s="8" customFormat="1" ht="51.75" customHeight="1">
      <c r="A232" s="28"/>
      <c r="B232" s="29"/>
      <c r="C232" s="29"/>
      <c r="D232" s="29"/>
      <c r="E232" s="29"/>
      <c r="F232" s="29"/>
      <c r="G232" s="30" t="s">
        <v>27</v>
      </c>
      <c r="H232" s="15" t="s">
        <v>285</v>
      </c>
      <c r="I232" s="22" t="s">
        <v>286</v>
      </c>
      <c r="J232" s="20" t="s">
        <v>20</v>
      </c>
      <c r="K232" s="21"/>
      <c r="L232" s="21"/>
    </row>
    <row r="233" spans="1:12" s="8" customFormat="1" ht="33" customHeight="1">
      <c r="A233" s="28"/>
      <c r="B233" s="29"/>
      <c r="C233" s="29"/>
      <c r="D233" s="29"/>
      <c r="E233" s="29"/>
      <c r="F233" s="29"/>
      <c r="G233" s="30" t="s">
        <v>27</v>
      </c>
      <c r="H233" s="15" t="s">
        <v>287</v>
      </c>
      <c r="I233" s="22" t="s">
        <v>286</v>
      </c>
      <c r="J233" s="20" t="s">
        <v>20</v>
      </c>
      <c r="K233" s="21"/>
      <c r="L233" s="21"/>
    </row>
    <row r="234" spans="1:12" s="8" customFormat="1" ht="58.5" customHeight="1">
      <c r="A234" s="28">
        <f>MAX($A$1:A233)+1</f>
        <v>41</v>
      </c>
      <c r="B234" s="29" t="s">
        <v>288</v>
      </c>
      <c r="C234" s="29" t="s">
        <v>289</v>
      </c>
      <c r="D234" s="31" t="s">
        <v>290</v>
      </c>
      <c r="E234" s="29" t="s">
        <v>291</v>
      </c>
      <c r="F234" s="31" t="s">
        <v>292</v>
      </c>
      <c r="G234" s="30" t="s">
        <v>17</v>
      </c>
      <c r="H234" s="15" t="s">
        <v>293</v>
      </c>
      <c r="I234" s="22" t="s">
        <v>294</v>
      </c>
      <c r="J234" s="20" t="s">
        <v>20</v>
      </c>
      <c r="K234" s="21"/>
      <c r="L234" s="21"/>
    </row>
    <row r="235" spans="1:12" s="8" customFormat="1" ht="53.25" customHeight="1">
      <c r="A235" s="28"/>
      <c r="B235" s="29"/>
      <c r="C235" s="29"/>
      <c r="D235" s="31"/>
      <c r="E235" s="29"/>
      <c r="F235" s="31"/>
      <c r="G235" s="30" t="s">
        <v>38</v>
      </c>
      <c r="H235" s="15" t="s">
        <v>295</v>
      </c>
      <c r="I235" s="22" t="s">
        <v>296</v>
      </c>
      <c r="J235" s="20" t="s">
        <v>20</v>
      </c>
      <c r="K235" s="21"/>
      <c r="L235" s="21"/>
    </row>
    <row r="236" spans="1:12" s="8" customFormat="1" ht="243.75" customHeight="1">
      <c r="A236" s="28"/>
      <c r="B236" s="29"/>
      <c r="C236" s="29"/>
      <c r="D236" s="31"/>
      <c r="E236" s="29"/>
      <c r="F236" s="31"/>
      <c r="G236" s="30" t="s">
        <v>27</v>
      </c>
      <c r="H236" s="15" t="s">
        <v>297</v>
      </c>
      <c r="I236" s="22" t="s">
        <v>296</v>
      </c>
      <c r="J236" s="20" t="s">
        <v>20</v>
      </c>
      <c r="K236" s="21"/>
      <c r="L236" s="21"/>
    </row>
  </sheetData>
  <sheetProtection/>
  <mergeCells count="297">
    <mergeCell ref="A3:A4"/>
    <mergeCell ref="A5:A9"/>
    <mergeCell ref="A10:A11"/>
    <mergeCell ref="A12:A21"/>
    <mergeCell ref="A22:A31"/>
    <mergeCell ref="A32:A41"/>
    <mergeCell ref="A42:A51"/>
    <mergeCell ref="A52:A56"/>
    <mergeCell ref="A57:A61"/>
    <mergeCell ref="A62:A66"/>
    <mergeCell ref="A67:A71"/>
    <mergeCell ref="A72:A76"/>
    <mergeCell ref="A77:A81"/>
    <mergeCell ref="A82:A86"/>
    <mergeCell ref="A87:A88"/>
    <mergeCell ref="A89:A93"/>
    <mergeCell ref="A94:A98"/>
    <mergeCell ref="A99:A102"/>
    <mergeCell ref="A103:A106"/>
    <mergeCell ref="A107:A110"/>
    <mergeCell ref="A111:A120"/>
    <mergeCell ref="A121:A130"/>
    <mergeCell ref="A131:A140"/>
    <mergeCell ref="A141:A150"/>
    <mergeCell ref="A151:A160"/>
    <mergeCell ref="A161:A164"/>
    <mergeCell ref="A165:A169"/>
    <mergeCell ref="A170:A174"/>
    <mergeCell ref="A175:A179"/>
    <mergeCell ref="A180:A184"/>
    <mergeCell ref="A185:A189"/>
    <mergeCell ref="A190:A194"/>
    <mergeCell ref="A195:A199"/>
    <mergeCell ref="A200:A205"/>
    <mergeCell ref="A206:A211"/>
    <mergeCell ref="A212:A217"/>
    <mergeCell ref="A218:A223"/>
    <mergeCell ref="A224:A229"/>
    <mergeCell ref="A230:A233"/>
    <mergeCell ref="A234:A236"/>
    <mergeCell ref="B3:B4"/>
    <mergeCell ref="B5:B9"/>
    <mergeCell ref="B10:B11"/>
    <mergeCell ref="B12:B21"/>
    <mergeCell ref="B22:B31"/>
    <mergeCell ref="B32:B41"/>
    <mergeCell ref="B42:B51"/>
    <mergeCell ref="B52:B56"/>
    <mergeCell ref="B57:B61"/>
    <mergeCell ref="B62:B66"/>
    <mergeCell ref="B67:B71"/>
    <mergeCell ref="B72:B76"/>
    <mergeCell ref="B77:B81"/>
    <mergeCell ref="B82:B86"/>
    <mergeCell ref="B87:B88"/>
    <mergeCell ref="B89:B93"/>
    <mergeCell ref="B94:B98"/>
    <mergeCell ref="B99:B102"/>
    <mergeCell ref="B103:B106"/>
    <mergeCell ref="B107:B110"/>
    <mergeCell ref="B111:B120"/>
    <mergeCell ref="B121:B130"/>
    <mergeCell ref="B131:B140"/>
    <mergeCell ref="B141:B150"/>
    <mergeCell ref="B151:B160"/>
    <mergeCell ref="B161:B164"/>
    <mergeCell ref="B165:B169"/>
    <mergeCell ref="B170:B174"/>
    <mergeCell ref="B175:B179"/>
    <mergeCell ref="B180:B184"/>
    <mergeCell ref="B185:B189"/>
    <mergeCell ref="B190:B194"/>
    <mergeCell ref="B195:B199"/>
    <mergeCell ref="B200:B205"/>
    <mergeCell ref="B206:B211"/>
    <mergeCell ref="B212:B217"/>
    <mergeCell ref="B218:B223"/>
    <mergeCell ref="B224:B229"/>
    <mergeCell ref="B230:B233"/>
    <mergeCell ref="B234:B236"/>
    <mergeCell ref="C3:C4"/>
    <mergeCell ref="C5:C9"/>
    <mergeCell ref="C10:C11"/>
    <mergeCell ref="C12:C21"/>
    <mergeCell ref="C22:C31"/>
    <mergeCell ref="C32:C41"/>
    <mergeCell ref="C42:C51"/>
    <mergeCell ref="C52:C56"/>
    <mergeCell ref="C57:C61"/>
    <mergeCell ref="C62:C66"/>
    <mergeCell ref="C67:C71"/>
    <mergeCell ref="C72:C76"/>
    <mergeCell ref="C77:C81"/>
    <mergeCell ref="C82:C86"/>
    <mergeCell ref="C87:C88"/>
    <mergeCell ref="C89:C93"/>
    <mergeCell ref="C94:C98"/>
    <mergeCell ref="C99:C102"/>
    <mergeCell ref="C103:C106"/>
    <mergeCell ref="C107:C110"/>
    <mergeCell ref="C111:C120"/>
    <mergeCell ref="C121:C130"/>
    <mergeCell ref="C131:C140"/>
    <mergeCell ref="C141:C150"/>
    <mergeCell ref="C151:C160"/>
    <mergeCell ref="C161:C164"/>
    <mergeCell ref="C165:C169"/>
    <mergeCell ref="C170:C174"/>
    <mergeCell ref="C175:C179"/>
    <mergeCell ref="C180:C184"/>
    <mergeCell ref="C185:C189"/>
    <mergeCell ref="C190:C194"/>
    <mergeCell ref="C195:C199"/>
    <mergeCell ref="C200:C205"/>
    <mergeCell ref="C206:C211"/>
    <mergeCell ref="C212:C217"/>
    <mergeCell ref="C218:C223"/>
    <mergeCell ref="C224:C229"/>
    <mergeCell ref="C230:C233"/>
    <mergeCell ref="C234:C236"/>
    <mergeCell ref="D3:D4"/>
    <mergeCell ref="D5:D9"/>
    <mergeCell ref="D10:D11"/>
    <mergeCell ref="D12:D21"/>
    <mergeCell ref="D22:D31"/>
    <mergeCell ref="D32:D41"/>
    <mergeCell ref="D42:D51"/>
    <mergeCell ref="D52:D56"/>
    <mergeCell ref="D57:D61"/>
    <mergeCell ref="D62:D66"/>
    <mergeCell ref="D67:D71"/>
    <mergeCell ref="D72:D76"/>
    <mergeCell ref="D77:D81"/>
    <mergeCell ref="D82:D86"/>
    <mergeCell ref="D87:D88"/>
    <mergeCell ref="D89:D93"/>
    <mergeCell ref="D94:D98"/>
    <mergeCell ref="D99:D102"/>
    <mergeCell ref="D103:D106"/>
    <mergeCell ref="D107:D110"/>
    <mergeCell ref="D111:D120"/>
    <mergeCell ref="D121:D130"/>
    <mergeCell ref="D131:D140"/>
    <mergeCell ref="D141:D150"/>
    <mergeCell ref="D151:D160"/>
    <mergeCell ref="D161:D164"/>
    <mergeCell ref="D165:D169"/>
    <mergeCell ref="D170:D174"/>
    <mergeCell ref="D175:D179"/>
    <mergeCell ref="D180:D184"/>
    <mergeCell ref="D185:D189"/>
    <mergeCell ref="D190:D194"/>
    <mergeCell ref="D195:D199"/>
    <mergeCell ref="D200:D205"/>
    <mergeCell ref="D206:D211"/>
    <mergeCell ref="D212:D217"/>
    <mergeCell ref="D218:D223"/>
    <mergeCell ref="D224:D229"/>
    <mergeCell ref="D230:D233"/>
    <mergeCell ref="D234:D236"/>
    <mergeCell ref="E3:E4"/>
    <mergeCell ref="E5:E9"/>
    <mergeCell ref="E10:E11"/>
    <mergeCell ref="E12:E21"/>
    <mergeCell ref="E22:E31"/>
    <mergeCell ref="E32:E41"/>
    <mergeCell ref="E42:E51"/>
    <mergeCell ref="E52:E56"/>
    <mergeCell ref="E57:E61"/>
    <mergeCell ref="E62:E66"/>
    <mergeCell ref="E67:E71"/>
    <mergeCell ref="E72:E76"/>
    <mergeCell ref="E77:E81"/>
    <mergeCell ref="E82:E86"/>
    <mergeCell ref="E87:E88"/>
    <mergeCell ref="E89:E93"/>
    <mergeCell ref="E94:E98"/>
    <mergeCell ref="E99:E102"/>
    <mergeCell ref="E103:E106"/>
    <mergeCell ref="E107:E110"/>
    <mergeCell ref="E111:E120"/>
    <mergeCell ref="E121:E130"/>
    <mergeCell ref="E131:E140"/>
    <mergeCell ref="E141:E150"/>
    <mergeCell ref="E151:E160"/>
    <mergeCell ref="E161:E164"/>
    <mergeCell ref="E165:E169"/>
    <mergeCell ref="E170:E174"/>
    <mergeCell ref="E175:E179"/>
    <mergeCell ref="E180:E184"/>
    <mergeCell ref="E185:E189"/>
    <mergeCell ref="E190:E194"/>
    <mergeCell ref="E195:E199"/>
    <mergeCell ref="E200:E205"/>
    <mergeCell ref="E206:E211"/>
    <mergeCell ref="E212:E217"/>
    <mergeCell ref="E218:E223"/>
    <mergeCell ref="E224:E229"/>
    <mergeCell ref="E230:E233"/>
    <mergeCell ref="E234:E236"/>
    <mergeCell ref="F3:F4"/>
    <mergeCell ref="F5:F9"/>
    <mergeCell ref="F10:F11"/>
    <mergeCell ref="F12:F21"/>
    <mergeCell ref="F22:F31"/>
    <mergeCell ref="F32:F41"/>
    <mergeCell ref="F42:F51"/>
    <mergeCell ref="F52:F56"/>
    <mergeCell ref="F57:F61"/>
    <mergeCell ref="F62:F66"/>
    <mergeCell ref="F67:F71"/>
    <mergeCell ref="F72:F76"/>
    <mergeCell ref="F77:F81"/>
    <mergeCell ref="F82:F86"/>
    <mergeCell ref="F87:F88"/>
    <mergeCell ref="F89:F93"/>
    <mergeCell ref="F94:F98"/>
    <mergeCell ref="F99:F102"/>
    <mergeCell ref="F103:F106"/>
    <mergeCell ref="F107:F110"/>
    <mergeCell ref="F111:F120"/>
    <mergeCell ref="F121:F130"/>
    <mergeCell ref="F131:F140"/>
    <mergeCell ref="F141:F150"/>
    <mergeCell ref="F151:F160"/>
    <mergeCell ref="F161:F164"/>
    <mergeCell ref="F165:F169"/>
    <mergeCell ref="F170:F174"/>
    <mergeCell ref="F175:F179"/>
    <mergeCell ref="F180:F184"/>
    <mergeCell ref="F185:F189"/>
    <mergeCell ref="F190:F194"/>
    <mergeCell ref="F195:F199"/>
    <mergeCell ref="F200:F205"/>
    <mergeCell ref="F206:F211"/>
    <mergeCell ref="F212:F217"/>
    <mergeCell ref="F218:F223"/>
    <mergeCell ref="F224:F229"/>
    <mergeCell ref="F230:F233"/>
    <mergeCell ref="F234:F236"/>
    <mergeCell ref="G19:G21"/>
    <mergeCell ref="G26:G27"/>
    <mergeCell ref="G36:G37"/>
    <mergeCell ref="G46:G47"/>
    <mergeCell ref="G79:G81"/>
    <mergeCell ref="G85:G86"/>
    <mergeCell ref="G115:G116"/>
    <mergeCell ref="G125:G126"/>
    <mergeCell ref="G135:G136"/>
    <mergeCell ref="G145:G146"/>
    <mergeCell ref="G155:G156"/>
    <mergeCell ref="H19:H21"/>
    <mergeCell ref="H26:H27"/>
    <mergeCell ref="H36:H37"/>
    <mergeCell ref="H46:H47"/>
    <mergeCell ref="H79:H81"/>
    <mergeCell ref="H85:H86"/>
    <mergeCell ref="H115:H116"/>
    <mergeCell ref="H125:H126"/>
    <mergeCell ref="H135:H136"/>
    <mergeCell ref="H145:H146"/>
    <mergeCell ref="H155:H156"/>
    <mergeCell ref="I19:I21"/>
    <mergeCell ref="I26:I27"/>
    <mergeCell ref="I36:I37"/>
    <mergeCell ref="I46:I47"/>
    <mergeCell ref="I79:I81"/>
    <mergeCell ref="I85:I86"/>
    <mergeCell ref="I115:I116"/>
    <mergeCell ref="I125:I126"/>
    <mergeCell ref="I135:I136"/>
    <mergeCell ref="I145:I146"/>
    <mergeCell ref="I155:I156"/>
    <mergeCell ref="J19:J21"/>
    <mergeCell ref="J26:J27"/>
    <mergeCell ref="J36:J37"/>
    <mergeCell ref="J46:J47"/>
    <mergeCell ref="J79:J81"/>
    <mergeCell ref="J85:J86"/>
    <mergeCell ref="J115:J116"/>
    <mergeCell ref="J125:J126"/>
    <mergeCell ref="J135:J136"/>
    <mergeCell ref="J145:J146"/>
    <mergeCell ref="J155:J156"/>
    <mergeCell ref="K19:K21"/>
    <mergeCell ref="K26:K27"/>
    <mergeCell ref="K36:K37"/>
    <mergeCell ref="K46:K47"/>
    <mergeCell ref="K79:K81"/>
    <mergeCell ref="K85:K86"/>
    <mergeCell ref="K115:K116"/>
    <mergeCell ref="K125:K126"/>
    <mergeCell ref="K135:K136"/>
    <mergeCell ref="K145:K146"/>
    <mergeCell ref="K155:K156"/>
    <mergeCell ref="L19:L21"/>
    <mergeCell ref="L26:L27"/>
  </mergeCells>
  <dataValidations count="1">
    <dataValidation type="list" allowBlank="1" showInputMessage="1" showErrorMessage="1" sqref="J24 J26 J34 J36 J44 J46 J113 J115 J123 J125 J133 J135 J143 J145 J153 J155 J1:J19 J28:J31 J38:J41 J48:J110 J117:J120 J127:J130 J137:J140 J147:J150 J157:J65536">
      <formula1>"不罚款,固定金额,最大值最小值,文字说明"</formula1>
    </dataValidation>
  </dataValidations>
  <printOptions/>
  <pageMargins left="0.7006944444444444" right="0.7006944444444444" top="0.5506944444444445" bottom="0.3145833333333333" header="0.2986111111111111" footer="0.19652777777777777"/>
  <pageSetup fitToHeight="0" fitToWidth="1" horizontalDpi="600" verticalDpi="600" orientation="landscape" paperSize="9" scale="60"/>
  <headerFooter>
    <oddHeader>&amp;L体育类行政处罚裁量标准</oddHeader>
    <oddFooter>&amp;C第 &amp;P 页</oddFooter>
  </headerFooter>
  <ignoredErrors>
    <ignoredError sqref="J1" listDataValidation="1"/>
  </ignoredErrors>
</worksheet>
</file>

<file path=xl/worksheets/sheet2.xml><?xml version="1.0" encoding="utf-8"?>
<worksheet xmlns="http://schemas.openxmlformats.org/spreadsheetml/2006/main" xmlns:r="http://schemas.openxmlformats.org/officeDocument/2006/relationships">
  <dimension ref="A1:I25"/>
  <sheetViews>
    <sheetView workbookViewId="0" topLeftCell="C21">
      <selection activeCell="A1" sqref="A1:I25"/>
    </sheetView>
  </sheetViews>
  <sheetFormatPr defaultColWidth="9.00390625" defaultRowHeight="15"/>
  <cols>
    <col min="1" max="9" width="20.57421875" style="0" customWidth="1"/>
  </cols>
  <sheetData>
    <row r="1" spans="1:9" ht="49.5" customHeight="1">
      <c r="A1" s="1">
        <v>240</v>
      </c>
      <c r="B1" s="2" t="s">
        <v>298</v>
      </c>
      <c r="C1" s="2" t="s">
        <v>299</v>
      </c>
      <c r="D1" s="2" t="s">
        <v>300</v>
      </c>
      <c r="E1" s="2" t="s">
        <v>299</v>
      </c>
      <c r="F1" s="2" t="s">
        <v>300</v>
      </c>
      <c r="G1" s="3" t="s">
        <v>301</v>
      </c>
      <c r="H1" s="4" t="s">
        <v>302</v>
      </c>
      <c r="I1" s="1" t="s">
        <v>303</v>
      </c>
    </row>
    <row r="2" spans="1:9" ht="49.5" customHeight="1">
      <c r="A2" s="1"/>
      <c r="B2" s="2"/>
      <c r="C2" s="2"/>
      <c r="D2" s="2"/>
      <c r="E2" s="2"/>
      <c r="F2" s="2"/>
      <c r="G2" s="3" t="s">
        <v>304</v>
      </c>
      <c r="H2" s="5" t="s">
        <v>305</v>
      </c>
      <c r="I2" s="1" t="s">
        <v>306</v>
      </c>
    </row>
    <row r="3" spans="1:9" ht="49.5" customHeight="1">
      <c r="A3" s="1"/>
      <c r="B3" s="2"/>
      <c r="C3" s="2"/>
      <c r="D3" s="2"/>
      <c r="E3" s="2"/>
      <c r="F3" s="2"/>
      <c r="G3" s="3" t="s">
        <v>307</v>
      </c>
      <c r="H3" s="5" t="s">
        <v>308</v>
      </c>
      <c r="I3" s="1" t="s">
        <v>309</v>
      </c>
    </row>
    <row r="4" spans="1:9" ht="49.5" customHeight="1">
      <c r="A4" s="1"/>
      <c r="B4" s="2"/>
      <c r="C4" s="2"/>
      <c r="D4" s="2"/>
      <c r="E4" s="2"/>
      <c r="F4" s="2"/>
      <c r="G4" s="3" t="s">
        <v>310</v>
      </c>
      <c r="H4" s="5" t="s">
        <v>311</v>
      </c>
      <c r="I4" s="1" t="s">
        <v>312</v>
      </c>
    </row>
    <row r="5" spans="1:9" ht="49.5" customHeight="1">
      <c r="A5" s="1"/>
      <c r="B5" s="2"/>
      <c r="C5" s="2"/>
      <c r="D5" s="2"/>
      <c r="E5" s="2"/>
      <c r="F5" s="2"/>
      <c r="G5" s="3" t="s">
        <v>313</v>
      </c>
      <c r="H5" s="5" t="s">
        <v>314</v>
      </c>
      <c r="I5" s="1" t="s">
        <v>315</v>
      </c>
    </row>
    <row r="6" spans="1:9" ht="49.5" customHeight="1">
      <c r="A6" s="1">
        <v>241</v>
      </c>
      <c r="B6" s="2" t="s">
        <v>316</v>
      </c>
      <c r="C6" s="2" t="s">
        <v>317</v>
      </c>
      <c r="D6" s="2" t="s">
        <v>318</v>
      </c>
      <c r="E6" s="2" t="s">
        <v>317</v>
      </c>
      <c r="F6" s="2" t="s">
        <v>318</v>
      </c>
      <c r="G6" s="3" t="s">
        <v>301</v>
      </c>
      <c r="H6" s="4" t="s">
        <v>302</v>
      </c>
      <c r="I6" s="1" t="s">
        <v>303</v>
      </c>
    </row>
    <row r="7" spans="1:9" ht="49.5" customHeight="1">
      <c r="A7" s="1"/>
      <c r="B7" s="2"/>
      <c r="C7" s="2"/>
      <c r="D7" s="2"/>
      <c r="E7" s="2"/>
      <c r="F7" s="2"/>
      <c r="G7" s="3" t="s">
        <v>304</v>
      </c>
      <c r="H7" s="5" t="s">
        <v>305</v>
      </c>
      <c r="I7" s="1" t="s">
        <v>303</v>
      </c>
    </row>
    <row r="8" spans="1:9" ht="49.5" customHeight="1">
      <c r="A8" s="1"/>
      <c r="B8" s="2"/>
      <c r="C8" s="2"/>
      <c r="D8" s="2"/>
      <c r="E8" s="2"/>
      <c r="F8" s="2"/>
      <c r="G8" s="3" t="s">
        <v>307</v>
      </c>
      <c r="H8" s="5" t="s">
        <v>308</v>
      </c>
      <c r="I8" s="1" t="s">
        <v>319</v>
      </c>
    </row>
    <row r="9" spans="1:9" ht="49.5" customHeight="1">
      <c r="A9" s="1"/>
      <c r="B9" s="2"/>
      <c r="C9" s="2"/>
      <c r="D9" s="2"/>
      <c r="E9" s="2"/>
      <c r="F9" s="2"/>
      <c r="G9" s="3" t="s">
        <v>310</v>
      </c>
      <c r="H9" s="5" t="s">
        <v>311</v>
      </c>
      <c r="I9" s="1" t="s">
        <v>320</v>
      </c>
    </row>
    <row r="10" spans="1:9" ht="49.5" customHeight="1">
      <c r="A10" s="1"/>
      <c r="B10" s="2"/>
      <c r="C10" s="2"/>
      <c r="D10" s="2"/>
      <c r="E10" s="2"/>
      <c r="F10" s="2"/>
      <c r="G10" s="3" t="s">
        <v>313</v>
      </c>
      <c r="H10" s="5" t="s">
        <v>314</v>
      </c>
      <c r="I10" s="1" t="s">
        <v>321</v>
      </c>
    </row>
    <row r="11" spans="1:9" ht="49.5" customHeight="1">
      <c r="A11" s="1">
        <v>242</v>
      </c>
      <c r="B11" s="2" t="s">
        <v>322</v>
      </c>
      <c r="C11" s="2" t="s">
        <v>317</v>
      </c>
      <c r="D11" s="2" t="s">
        <v>318</v>
      </c>
      <c r="E11" s="2" t="s">
        <v>317</v>
      </c>
      <c r="F11" s="2" t="s">
        <v>318</v>
      </c>
      <c r="G11" s="3" t="s">
        <v>301</v>
      </c>
      <c r="H11" s="4" t="s">
        <v>302</v>
      </c>
      <c r="I11" s="1" t="s">
        <v>303</v>
      </c>
    </row>
    <row r="12" spans="1:9" ht="49.5" customHeight="1">
      <c r="A12" s="1"/>
      <c r="B12" s="2"/>
      <c r="C12" s="2"/>
      <c r="D12" s="2"/>
      <c r="E12" s="2"/>
      <c r="F12" s="2"/>
      <c r="G12" s="3" t="s">
        <v>304</v>
      </c>
      <c r="H12" s="5" t="s">
        <v>305</v>
      </c>
      <c r="I12" s="1" t="s">
        <v>323</v>
      </c>
    </row>
    <row r="13" spans="1:9" ht="49.5" customHeight="1">
      <c r="A13" s="1"/>
      <c r="B13" s="2"/>
      <c r="C13" s="2"/>
      <c r="D13" s="2"/>
      <c r="E13" s="2"/>
      <c r="F13" s="2"/>
      <c r="G13" s="3" t="s">
        <v>307</v>
      </c>
      <c r="H13" s="5" t="s">
        <v>308</v>
      </c>
      <c r="I13" s="1" t="s">
        <v>324</v>
      </c>
    </row>
    <row r="14" spans="1:9" ht="49.5" customHeight="1">
      <c r="A14" s="1"/>
      <c r="B14" s="2"/>
      <c r="C14" s="2"/>
      <c r="D14" s="2"/>
      <c r="E14" s="2"/>
      <c r="F14" s="2"/>
      <c r="G14" s="3" t="s">
        <v>310</v>
      </c>
      <c r="H14" s="5" t="s">
        <v>311</v>
      </c>
      <c r="I14" s="1" t="s">
        <v>325</v>
      </c>
    </row>
    <row r="15" spans="1:9" ht="49.5" customHeight="1">
      <c r="A15" s="1"/>
      <c r="B15" s="2"/>
      <c r="C15" s="2"/>
      <c r="D15" s="2"/>
      <c r="E15" s="2"/>
      <c r="F15" s="2"/>
      <c r="G15" s="3" t="s">
        <v>313</v>
      </c>
      <c r="H15" s="5" t="s">
        <v>314</v>
      </c>
      <c r="I15" s="1" t="s">
        <v>326</v>
      </c>
    </row>
    <row r="16" spans="1:9" ht="49.5" customHeight="1">
      <c r="A16" s="1">
        <v>243</v>
      </c>
      <c r="B16" s="2" t="s">
        <v>327</v>
      </c>
      <c r="C16" s="2" t="s">
        <v>328</v>
      </c>
      <c r="D16" s="2" t="s">
        <v>329</v>
      </c>
      <c r="E16" s="2" t="s">
        <v>328</v>
      </c>
      <c r="F16" s="2" t="s">
        <v>329</v>
      </c>
      <c r="G16" s="3" t="s">
        <v>301</v>
      </c>
      <c r="H16" s="4" t="s">
        <v>302</v>
      </c>
      <c r="I16" s="1" t="s">
        <v>303</v>
      </c>
    </row>
    <row r="17" spans="1:9" ht="49.5" customHeight="1">
      <c r="A17" s="1"/>
      <c r="B17" s="2"/>
      <c r="C17" s="2"/>
      <c r="D17" s="2"/>
      <c r="E17" s="2"/>
      <c r="F17" s="2"/>
      <c r="G17" s="3" t="s">
        <v>304</v>
      </c>
      <c r="H17" s="5" t="s">
        <v>305</v>
      </c>
      <c r="I17" s="1" t="s">
        <v>303</v>
      </c>
    </row>
    <row r="18" spans="1:9" ht="49.5" customHeight="1">
      <c r="A18" s="1"/>
      <c r="B18" s="2"/>
      <c r="C18" s="2"/>
      <c r="D18" s="2"/>
      <c r="E18" s="2"/>
      <c r="F18" s="2"/>
      <c r="G18" s="3" t="s">
        <v>307</v>
      </c>
      <c r="H18" s="5" t="s">
        <v>308</v>
      </c>
      <c r="I18" s="1" t="s">
        <v>330</v>
      </c>
    </row>
    <row r="19" spans="1:9" ht="49.5" customHeight="1">
      <c r="A19" s="1"/>
      <c r="B19" s="2"/>
      <c r="C19" s="2"/>
      <c r="D19" s="2"/>
      <c r="E19" s="2"/>
      <c r="F19" s="2"/>
      <c r="G19" s="3" t="s">
        <v>310</v>
      </c>
      <c r="H19" s="5" t="s">
        <v>311</v>
      </c>
      <c r="I19" s="1" t="s">
        <v>331</v>
      </c>
    </row>
    <row r="20" spans="1:9" ht="49.5" customHeight="1">
      <c r="A20" s="1"/>
      <c r="B20" s="2"/>
      <c r="C20" s="2"/>
      <c r="D20" s="2"/>
      <c r="E20" s="2"/>
      <c r="F20" s="2"/>
      <c r="G20" s="3" t="s">
        <v>313</v>
      </c>
      <c r="H20" s="5" t="s">
        <v>314</v>
      </c>
      <c r="I20" s="1" t="s">
        <v>332</v>
      </c>
    </row>
    <row r="21" spans="1:9" ht="49.5" customHeight="1">
      <c r="A21" s="1">
        <v>244</v>
      </c>
      <c r="B21" s="2" t="s">
        <v>333</v>
      </c>
      <c r="C21" s="2" t="s">
        <v>334</v>
      </c>
      <c r="D21" s="2" t="s">
        <v>335</v>
      </c>
      <c r="E21" s="2" t="s">
        <v>334</v>
      </c>
      <c r="F21" s="2" t="s">
        <v>335</v>
      </c>
      <c r="G21" s="6" t="s">
        <v>301</v>
      </c>
      <c r="H21" s="4" t="s">
        <v>302</v>
      </c>
      <c r="I21" s="1" t="s">
        <v>303</v>
      </c>
    </row>
    <row r="22" spans="1:9" ht="49.5" customHeight="1">
      <c r="A22" s="1"/>
      <c r="B22" s="2"/>
      <c r="C22" s="2"/>
      <c r="D22" s="2"/>
      <c r="E22" s="2"/>
      <c r="F22" s="2"/>
      <c r="G22" s="6" t="s">
        <v>304</v>
      </c>
      <c r="H22" s="5" t="s">
        <v>305</v>
      </c>
      <c r="I22" s="1" t="s">
        <v>303</v>
      </c>
    </row>
    <row r="23" spans="1:9" ht="49.5" customHeight="1">
      <c r="A23" s="1"/>
      <c r="B23" s="2"/>
      <c r="C23" s="2"/>
      <c r="D23" s="2"/>
      <c r="E23" s="2"/>
      <c r="F23" s="2"/>
      <c r="G23" s="6" t="s">
        <v>307</v>
      </c>
      <c r="H23" s="5" t="s">
        <v>308</v>
      </c>
      <c r="I23" s="1" t="s">
        <v>336</v>
      </c>
    </row>
    <row r="24" spans="1:9" ht="49.5" customHeight="1">
      <c r="A24" s="1"/>
      <c r="B24" s="2"/>
      <c r="C24" s="2"/>
      <c r="D24" s="2"/>
      <c r="E24" s="2"/>
      <c r="F24" s="2"/>
      <c r="G24" s="6" t="s">
        <v>310</v>
      </c>
      <c r="H24" s="5" t="s">
        <v>311</v>
      </c>
      <c r="I24" s="1" t="s">
        <v>337</v>
      </c>
    </row>
    <row r="25" spans="1:9" ht="49.5" customHeight="1">
      <c r="A25" s="1"/>
      <c r="B25" s="2"/>
      <c r="C25" s="2"/>
      <c r="D25" s="2"/>
      <c r="E25" s="2"/>
      <c r="F25" s="2"/>
      <c r="G25" s="6" t="s">
        <v>313</v>
      </c>
      <c r="H25" s="5" t="s">
        <v>314</v>
      </c>
      <c r="I25" s="1" t="s">
        <v>338</v>
      </c>
    </row>
  </sheetData>
  <sheetProtection/>
  <mergeCells count="30">
    <mergeCell ref="A1:A5"/>
    <mergeCell ref="A6:A10"/>
    <mergeCell ref="A11:A15"/>
    <mergeCell ref="A16:A20"/>
    <mergeCell ref="A21:A25"/>
    <mergeCell ref="B1:B5"/>
    <mergeCell ref="B6:B10"/>
    <mergeCell ref="B11:B15"/>
    <mergeCell ref="B16:B20"/>
    <mergeCell ref="B21:B25"/>
    <mergeCell ref="C1:C5"/>
    <mergeCell ref="C6:C10"/>
    <mergeCell ref="C11:C15"/>
    <mergeCell ref="C16:C20"/>
    <mergeCell ref="C21:C25"/>
    <mergeCell ref="D1:D5"/>
    <mergeCell ref="D6:D10"/>
    <mergeCell ref="D11:D15"/>
    <mergeCell ref="D16:D20"/>
    <mergeCell ref="D21:D25"/>
    <mergeCell ref="E1:E5"/>
    <mergeCell ref="E6:E10"/>
    <mergeCell ref="E11:E15"/>
    <mergeCell ref="E16:E20"/>
    <mergeCell ref="E21:E25"/>
    <mergeCell ref="F1:F5"/>
    <mergeCell ref="F6:F10"/>
    <mergeCell ref="F11:F15"/>
    <mergeCell ref="F16:F20"/>
    <mergeCell ref="F21:F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dc:creator>
  <cp:keywords/>
  <dc:description/>
  <cp:lastModifiedBy>王火火</cp:lastModifiedBy>
  <dcterms:created xsi:type="dcterms:W3CDTF">2012-11-14T08:43:26Z</dcterms:created>
  <dcterms:modified xsi:type="dcterms:W3CDTF">2021-02-09T06:59:04Z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