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Sheet1!$1:$4</definedName>
    <definedName name="_xlnm.Print_Area" localSheetId="0">Sheet1!$A$1:$N$19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I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补贴金额：岗位补贴*16%</t>
        </r>
      </text>
    </comment>
    <comment ref="J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医保补帖：岗位补贴*8%</t>
        </r>
      </text>
    </comment>
    <comment ref="K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失业保险补贴：岗位补贴*0.5%</t>
        </r>
      </text>
    </comment>
  </commentList>
</comments>
</file>

<file path=xl/sharedStrings.xml><?xml version="1.0" encoding="utf-8"?>
<sst xmlns="http://schemas.openxmlformats.org/spreadsheetml/2006/main" count="98" uniqueCount="51">
  <si>
    <t>附件：1</t>
  </si>
  <si>
    <t>台江区公益性岗位岗位补贴和社保补贴人员花名册(劳动保障协理员）（2024年11、12月份）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</si>
  <si>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</si>
  <si>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</si>
  <si>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</si>
  <si>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</si>
  <si>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</si>
  <si>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</si>
  <si>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</si>
  <si>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岗位补贴金额（元）</t>
  </si>
  <si>
    <t>社保补贴</t>
  </si>
  <si>
    <t>是否已参加失业保险</t>
  </si>
  <si>
    <t>备注</t>
  </si>
  <si>
    <t>养老补贴金额（元）</t>
  </si>
  <si>
    <t>医保补贴金额（元）</t>
  </si>
  <si>
    <t>失业保险补贴金额（元）</t>
  </si>
  <si>
    <t>社保补贴小计(元）</t>
  </si>
  <si>
    <t>台江区区级劳动保障协理员</t>
  </si>
  <si>
    <t>江珠妹</t>
  </si>
  <si>
    <t>女</t>
  </si>
  <si>
    <t>350104********008X</t>
  </si>
  <si>
    <t>四季度</t>
  </si>
  <si>
    <t>是</t>
  </si>
  <si>
    <t>吴钦伟</t>
  </si>
  <si>
    <t>男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</si>
  <si>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</si>
  <si>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</si>
  <si>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</si>
  <si>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</si>
  <si>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</si>
  <si>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</si>
  <si>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</si>
  <si>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刘利秀</t>
  </si>
  <si>
    <t>350124********0627</t>
  </si>
  <si>
    <t>范小梅</t>
  </si>
  <si>
    <t>350783********7523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</si>
  <si>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</si>
  <si>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</si>
  <si>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</si>
  <si>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</si>
  <si>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</si>
  <si>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</si>
  <si>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</si>
  <si>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</si>
  <si>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吴丽娜</t>
  </si>
  <si>
    <t>350102********242X</t>
  </si>
  <si>
    <t>郑鑫</t>
  </si>
  <si>
    <t>350104********0044</t>
  </si>
  <si>
    <t>合计</t>
  </si>
  <si>
    <t>备注：10月人员扣款，退1岗位补贴5元，实际发放96351元。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</si>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</sst>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常规_月明细附件4" xfId="1"/>
    <cellStyle name="常规_按季申报表附件3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A1" sqref="A1:N19"/>
    </sheetView>
  </sheetViews>
  <sheetFormatPr defaultColWidth="9" defaultRowHeight="14.25"/>
  <cols>
    <col min="1" max="1" width="4.5" style="1" customWidth="1"/>
    <col min="2" max="2" width="23" style="2" customWidth="1"/>
    <col min="3" max="3" width="8.25" style="2" customWidth="1"/>
    <col min="4" max="4" width="5.125" style="1" customWidth="1"/>
    <col min="5" max="5" width="19.5" style="2" customWidth="1"/>
    <col min="6" max="6" width="8.125" style="1" customWidth="1"/>
    <col min="7" max="7" width="6.375" style="1" customWidth="1"/>
    <col min="8" max="8" width="8.625" style="1" customWidth="1"/>
    <col min="9" max="9" width="8.75" style="1" customWidth="1"/>
    <col min="10" max="10" width="8.625" style="1" customWidth="1"/>
    <col min="11" max="11" width="9.25" style="1" customWidth="1"/>
    <col min="12" max="12" width="9.625" style="1" customWidth="1"/>
    <col min="13" max="13" width="7.125" style="1" customWidth="1"/>
    <col min="14" max="14" width="8" style="1" customWidth="1"/>
    <col min="15" max="16384" width="9" style="1"/>
  </cols>
  <sheetData>
    <row r="1" ht="17" customHeight="1" spans="1:2">
      <c r="A1" s="3" t="s">
        <v>0</v>
      </c>
      <c r="B1" s="3"/>
    </row>
    <row r="2" s="1" customFormat="1" ht="4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3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3" t="s">
        <v>7</v>
      </c>
      <c r="G3" s="13" t="s">
        <v>8</v>
      </c>
      <c r="H3" s="5" t="s">
        <v>9</v>
      </c>
      <c r="I3" s="18" t="s">
        <v>10</v>
      </c>
      <c r="J3" s="18"/>
      <c r="K3" s="18"/>
      <c r="L3" s="18"/>
      <c r="M3" s="5" t="s">
        <v>11</v>
      </c>
      <c r="N3" s="5" t="s">
        <v>12</v>
      </c>
    </row>
    <row r="4" s="1" customFormat="1" ht="46" customHeight="1" spans="1:14">
      <c r="A4" s="5"/>
      <c r="B4" s="5"/>
      <c r="C4" s="5"/>
      <c r="D4" s="5"/>
      <c r="E4" s="5"/>
      <c r="F4" s="13"/>
      <c r="G4" s="13"/>
      <c r="H4" s="5"/>
      <c r="I4" s="5" t="s">
        <v>13</v>
      </c>
      <c r="J4" s="5" t="s">
        <v>14</v>
      </c>
      <c r="K4" s="5" t="s">
        <v>15</v>
      </c>
      <c r="L4" s="5" t="s">
        <v>16</v>
      </c>
      <c r="M4" s="5"/>
      <c r="N4" s="5"/>
    </row>
    <row r="5" s="1" customFormat="1" ht="22" customHeight="1" spans="1:14">
      <c r="A5" s="6">
        <v>1</v>
      </c>
      <c r="B5" s="7" t="s">
        <v>17</v>
      </c>
      <c r="C5" s="8" t="s">
        <v>18</v>
      </c>
      <c r="D5" s="7" t="s">
        <v>19</v>
      </c>
      <c r="E5" s="14" t="s">
        <v>20</v>
      </c>
      <c r="F5" s="15" t="s">
        <v>21</v>
      </c>
      <c r="G5" s="15">
        <v>2</v>
      </c>
      <c r="H5" s="16">
        <v>7412</v>
      </c>
      <c r="I5" s="16">
        <v>1185.92</v>
      </c>
      <c r="J5" s="16">
        <v>709.28</v>
      </c>
      <c r="K5" s="16">
        <v>37.06</v>
      </c>
      <c r="L5" s="19">
        <f t="shared" ref="L5:L17" si="0">SUM(I5:K5)</f>
        <v>1932.26</v>
      </c>
      <c r="M5" s="19" t="s">
        <v>22</v>
      </c>
      <c r="N5" s="21"/>
    </row>
    <row r="6" s="1" customFormat="1" ht="22" customHeight="1" spans="1:14">
      <c r="A6" s="6">
        <v>2</v>
      </c>
      <c r="B6" s="7" t="s">
        <v>17</v>
      </c>
      <c r="C6" s="8" t="s">
        <v>23</v>
      </c>
      <c r="D6" s="7" t="s">
        <v>24</v>
      </c>
      <c r="E6" s="14" t="s">
        <v>25</v>
      </c>
      <c r="F6" s="15" t="s">
        <v>21</v>
      </c>
      <c r="G6" s="15">
        <v>2</v>
      </c>
      <c r="H6" s="16">
        <v>7412</v>
      </c>
      <c r="I6" s="16">
        <v>1185.92</v>
      </c>
      <c r="J6" s="16">
        <v>709.28</v>
      </c>
      <c r="K6" s="16">
        <v>37.06</v>
      </c>
      <c r="L6" s="19">
        <f t="shared" si="0"/>
        <v>1932.26</v>
      </c>
      <c r="M6" s="19" t="s">
        <v>22</v>
      </c>
      <c r="N6" s="21"/>
    </row>
    <row r="7" s="1" customFormat="1" ht="22" customHeight="1" spans="1:14">
      <c r="A7" s="6">
        <v>3</v>
      </c>
      <c r="B7" s="7" t="s">
        <v>17</v>
      </c>
      <c r="C7" s="9" t="s">
        <v>26</v>
      </c>
      <c r="D7" s="7" t="s">
        <v>19</v>
      </c>
      <c r="E7" s="17" t="s">
        <v>27</v>
      </c>
      <c r="F7" s="15" t="s">
        <v>21</v>
      </c>
      <c r="G7" s="15">
        <v>2</v>
      </c>
      <c r="H7" s="16">
        <v>7412</v>
      </c>
      <c r="I7" s="16">
        <v>1185.92</v>
      </c>
      <c r="J7" s="16">
        <v>709.28</v>
      </c>
      <c r="K7" s="16">
        <v>37.06</v>
      </c>
      <c r="L7" s="19">
        <f t="shared" si="0"/>
        <v>1932.26</v>
      </c>
      <c r="M7" s="19" t="s">
        <v>22</v>
      </c>
      <c r="N7" s="21"/>
    </row>
    <row r="8" s="1" customFormat="1" ht="22" customHeight="1" spans="1:14">
      <c r="A8" s="6">
        <v>4</v>
      </c>
      <c r="B8" s="7" t="s">
        <v>17</v>
      </c>
      <c r="C8" s="10" t="s">
        <v>28</v>
      </c>
      <c r="D8" s="7" t="s">
        <v>19</v>
      </c>
      <c r="E8" s="10" t="s">
        <v>29</v>
      </c>
      <c r="F8" s="15" t="s">
        <v>21</v>
      </c>
      <c r="G8" s="15">
        <v>2</v>
      </c>
      <c r="H8" s="16">
        <v>7412</v>
      </c>
      <c r="I8" s="16">
        <v>1185.92</v>
      </c>
      <c r="J8" s="16">
        <v>709.28</v>
      </c>
      <c r="K8" s="16">
        <v>37.06</v>
      </c>
      <c r="L8" s="19">
        <f t="shared" si="0"/>
        <v>1932.26</v>
      </c>
      <c r="M8" s="19" t="s">
        <v>22</v>
      </c>
      <c r="N8" s="21"/>
    </row>
    <row r="9" s="1" customFormat="1" ht="22" customHeight="1" spans="1:14">
      <c r="A9" s="6">
        <v>5</v>
      </c>
      <c r="B9" s="7" t="s">
        <v>17</v>
      </c>
      <c r="C9" s="10" t="s">
        <v>30</v>
      </c>
      <c r="D9" s="7" t="s">
        <v>19</v>
      </c>
      <c r="E9" s="10" t="s">
        <v>31</v>
      </c>
      <c r="F9" s="15" t="s">
        <v>21</v>
      </c>
      <c r="G9" s="15">
        <v>2</v>
      </c>
      <c r="H9" s="16">
        <v>7412</v>
      </c>
      <c r="I9" s="16">
        <v>1185.92</v>
      </c>
      <c r="J9" s="16">
        <v>709.28</v>
      </c>
      <c r="K9" s="16">
        <v>37.06</v>
      </c>
      <c r="L9" s="19">
        <f t="shared" si="0"/>
        <v>1932.26</v>
      </c>
      <c r="M9" s="19" t="s">
        <v>22</v>
      </c>
      <c r="N9" s="21"/>
    </row>
    <row r="10" s="1" customFormat="1" ht="22" customHeight="1" spans="1:14">
      <c r="A10" s="6">
        <v>6</v>
      </c>
      <c r="B10" s="7" t="s">
        <v>17</v>
      </c>
      <c r="C10" s="8" t="s">
        <v>32</v>
      </c>
      <c r="D10" s="7" t="s">
        <v>19</v>
      </c>
      <c r="E10" s="14" t="s">
        <v>33</v>
      </c>
      <c r="F10" s="15" t="s">
        <v>21</v>
      </c>
      <c r="G10" s="15">
        <v>2</v>
      </c>
      <c r="H10" s="16">
        <v>7412</v>
      </c>
      <c r="I10" s="16">
        <v>1185.92</v>
      </c>
      <c r="J10" s="16">
        <v>709.28</v>
      </c>
      <c r="K10" s="16">
        <v>37.06</v>
      </c>
      <c r="L10" s="19">
        <f t="shared" si="0"/>
        <v>1932.26</v>
      </c>
      <c r="M10" s="19" t="s">
        <v>22</v>
      </c>
      <c r="N10" s="21"/>
    </row>
    <row r="11" s="1" customFormat="1" ht="22" customHeight="1" spans="1:14">
      <c r="A11" s="6">
        <v>7</v>
      </c>
      <c r="B11" s="7" t="s">
        <v>17</v>
      </c>
      <c r="C11" s="8" t="s">
        <v>34</v>
      </c>
      <c r="D11" s="7" t="s">
        <v>19</v>
      </c>
      <c r="E11" s="14" t="s">
        <v>35</v>
      </c>
      <c r="F11" s="15" t="s">
        <v>21</v>
      </c>
      <c r="G11" s="15">
        <v>2</v>
      </c>
      <c r="H11" s="16">
        <v>7412</v>
      </c>
      <c r="I11" s="16">
        <v>1185.92</v>
      </c>
      <c r="J11" s="16">
        <v>709.28</v>
      </c>
      <c r="K11" s="16">
        <v>37.06</v>
      </c>
      <c r="L11" s="19">
        <f t="shared" si="0"/>
        <v>1932.26</v>
      </c>
      <c r="M11" s="19" t="s">
        <v>22</v>
      </c>
      <c r="N11" s="21"/>
    </row>
    <row r="12" s="1" customFormat="1" ht="22" customHeight="1" spans="1:14">
      <c r="A12" s="6">
        <v>8</v>
      </c>
      <c r="B12" s="7" t="s">
        <v>17</v>
      </c>
      <c r="C12" s="8" t="s">
        <v>36</v>
      </c>
      <c r="D12" s="7" t="s">
        <v>19</v>
      </c>
      <c r="E12" s="14" t="s">
        <v>37</v>
      </c>
      <c r="F12" s="15" t="s">
        <v>21</v>
      </c>
      <c r="G12" s="15">
        <v>2</v>
      </c>
      <c r="H12" s="16">
        <v>7412</v>
      </c>
      <c r="I12" s="16">
        <v>1185.92</v>
      </c>
      <c r="J12" s="16">
        <v>709.28</v>
      </c>
      <c r="K12" s="16">
        <v>37.06</v>
      </c>
      <c r="L12" s="19">
        <f t="shared" si="0"/>
        <v>1932.26</v>
      </c>
      <c r="M12" s="19" t="s">
        <v>22</v>
      </c>
      <c r="N12" s="21"/>
    </row>
    <row r="13" s="1" customFormat="1" ht="22" customHeight="1" spans="1:14">
      <c r="A13" s="6">
        <v>9</v>
      </c>
      <c r="B13" s="7" t="s">
        <v>17</v>
      </c>
      <c r="C13" s="8" t="s">
        <v>38</v>
      </c>
      <c r="D13" s="7" t="s">
        <v>19</v>
      </c>
      <c r="E13" s="14" t="s">
        <v>39</v>
      </c>
      <c r="F13" s="15" t="s">
        <v>21</v>
      </c>
      <c r="G13" s="15">
        <v>2</v>
      </c>
      <c r="H13" s="16">
        <v>7412</v>
      </c>
      <c r="I13" s="16">
        <v>1185.92</v>
      </c>
      <c r="J13" s="16">
        <v>709.28</v>
      </c>
      <c r="K13" s="16">
        <v>37.06</v>
      </c>
      <c r="L13" s="19">
        <f t="shared" si="0"/>
        <v>1932.26</v>
      </c>
      <c r="M13" s="19" t="s">
        <v>22</v>
      </c>
      <c r="N13" s="21"/>
    </row>
    <row r="14" s="1" customFormat="1" ht="22" customHeight="1" spans="1:14">
      <c r="A14" s="6">
        <v>10</v>
      </c>
      <c r="B14" s="7" t="s">
        <v>17</v>
      </c>
      <c r="C14" s="8" t="s">
        <v>40</v>
      </c>
      <c r="D14" s="7" t="s">
        <v>19</v>
      </c>
      <c r="E14" s="14" t="s">
        <v>41</v>
      </c>
      <c r="F14" s="15" t="s">
        <v>21</v>
      </c>
      <c r="G14" s="15">
        <v>2</v>
      </c>
      <c r="H14" s="16">
        <v>7412</v>
      </c>
      <c r="I14" s="16">
        <v>1185.92</v>
      </c>
      <c r="J14" s="16">
        <v>709.28</v>
      </c>
      <c r="K14" s="16">
        <v>37.06</v>
      </c>
      <c r="L14" s="19">
        <f t="shared" si="0"/>
        <v>1932.26</v>
      </c>
      <c r="M14" s="19" t="s">
        <v>22</v>
      </c>
      <c r="N14" s="21"/>
    </row>
    <row r="15" s="1" customFormat="1" ht="22" customHeight="1" spans="1:14">
      <c r="A15" s="6">
        <v>11</v>
      </c>
      <c r="B15" s="7" t="s">
        <v>17</v>
      </c>
      <c r="C15" s="8" t="s">
        <v>42</v>
      </c>
      <c r="D15" s="7" t="s">
        <v>19</v>
      </c>
      <c r="E15" s="14" t="s">
        <v>43</v>
      </c>
      <c r="F15" s="15" t="s">
        <v>21</v>
      </c>
      <c r="G15" s="15">
        <v>2</v>
      </c>
      <c r="H15" s="16">
        <v>7412</v>
      </c>
      <c r="I15" s="16">
        <v>1185.92</v>
      </c>
      <c r="J15" s="16">
        <v>709.28</v>
      </c>
      <c r="K15" s="16">
        <v>37.06</v>
      </c>
      <c r="L15" s="19">
        <f t="shared" si="0"/>
        <v>1932.26</v>
      </c>
      <c r="M15" s="19" t="s">
        <v>22</v>
      </c>
      <c r="N15" s="21"/>
    </row>
    <row r="16" s="1" customFormat="1" ht="22" customHeight="1" spans="1:14">
      <c r="A16" s="6">
        <v>12</v>
      </c>
      <c r="B16" s="7" t="s">
        <v>17</v>
      </c>
      <c r="C16" s="8" t="s">
        <v>44</v>
      </c>
      <c r="D16" s="7" t="s">
        <v>19</v>
      </c>
      <c r="E16" s="14" t="s">
        <v>45</v>
      </c>
      <c r="F16" s="15" t="s">
        <v>21</v>
      </c>
      <c r="G16" s="15">
        <v>2</v>
      </c>
      <c r="H16" s="16">
        <v>7412</v>
      </c>
      <c r="I16" s="16">
        <v>1185.92</v>
      </c>
      <c r="J16" s="16">
        <v>709.28</v>
      </c>
      <c r="K16" s="16">
        <v>37.06</v>
      </c>
      <c r="L16" s="19">
        <f t="shared" si="0"/>
        <v>1932.26</v>
      </c>
      <c r="M16" s="19" t="s">
        <v>22</v>
      </c>
      <c r="N16" s="21"/>
    </row>
    <row r="17" s="1" customFormat="1" ht="22" customHeight="1" spans="1:14">
      <c r="A17" s="6">
        <v>13</v>
      </c>
      <c r="B17" s="7" t="s">
        <v>17</v>
      </c>
      <c r="C17" s="8" t="s">
        <v>46</v>
      </c>
      <c r="D17" s="7" t="s">
        <v>19</v>
      </c>
      <c r="E17" s="14" t="s">
        <v>47</v>
      </c>
      <c r="F17" s="15" t="s">
        <v>21</v>
      </c>
      <c r="G17" s="15">
        <v>2</v>
      </c>
      <c r="H17" s="16">
        <v>7412</v>
      </c>
      <c r="I17" s="16">
        <v>1185.92</v>
      </c>
      <c r="J17" s="16">
        <v>709.28</v>
      </c>
      <c r="K17" s="16">
        <v>37.06</v>
      </c>
      <c r="L17" s="19">
        <f t="shared" si="0"/>
        <v>1932.26</v>
      </c>
      <c r="M17" s="19" t="s">
        <v>22</v>
      </c>
      <c r="N17" s="21"/>
    </row>
    <row r="18" s="1" customFormat="1" ht="22" customHeight="1" spans="1:14">
      <c r="A18" s="11" t="s">
        <v>48</v>
      </c>
      <c r="B18" s="11"/>
      <c r="C18" s="11"/>
      <c r="D18" s="11"/>
      <c r="E18" s="11"/>
      <c r="F18" s="11"/>
      <c r="G18" s="7">
        <f t="shared" ref="G18:L18" si="1">SUM(G5:G17)</f>
        <v>26</v>
      </c>
      <c r="H18" s="7">
        <f t="shared" si="1"/>
        <v>96356</v>
      </c>
      <c r="I18" s="20">
        <f t="shared" si="1"/>
        <v>15416.96</v>
      </c>
      <c r="J18" s="20">
        <f t="shared" si="1"/>
        <v>9220.64</v>
      </c>
      <c r="K18" s="20">
        <f t="shared" si="1"/>
        <v>481.78</v>
      </c>
      <c r="L18" s="20">
        <f t="shared" si="1"/>
        <v>25119.38</v>
      </c>
      <c r="M18" s="22"/>
      <c r="N18" s="21"/>
    </row>
    <row r="19" s="1" customFormat="1" ht="22" customHeight="1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4" spans="8:8">
      <c r="H24" s="1" t="s">
        <v>50</v>
      </c>
    </row>
  </sheetData>
  <mergeCells count="15">
    <mergeCell ref="A1:B1"/>
    <mergeCell ref="A2:N2"/>
    <mergeCell ref="I3:L3"/>
    <mergeCell ref="A18:F18"/>
    <mergeCell ref="A19:M19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ageMargins left="0.629861111111111" right="0.156944444444444" top="0.275" bottom="0.275" header="0.236111111111111" footer="0.118055555555556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I4" rgbClr="012658"/>
    <comment s:ref="J4" rgbClr="012658"/>
    <comment s:ref="K4" rgbClr="01265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2023-04-09T09:15:00Z</dcterms:created>
  <dcterms:modified xsi:type="dcterms:W3CDTF">2024-11-25T10:14:58Z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2A3B934AA4BFB51DF546C866ED49BA67</vt:lpwstr>
  </property>
  <property fmtid="{D5CDD505-2E9C-101B-9397-08002B2CF9AE}" pid="3" name="KSOProductBuildVer">
    <vt:lpwstr>2052-11.8.2.11806</vt:lpwstr>
  </property>
</Properties>
</file>